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発券申請書（久里浜港）" sheetId="1" r:id="rId1"/>
  </sheets>
  <definedNames>
    <definedName name="_xlnm.Print_Area" localSheetId="0">'発券申請書（久里浜港）'!$A$1:$AM$45,'発券申請書（久里浜港）'!$AP$1:$CB$45</definedName>
  </definedNames>
  <calcPr fullCalcOnLoad="1"/>
</workbook>
</file>

<file path=xl/comments1.xml><?xml version="1.0" encoding="utf-8"?>
<comments xmlns="http://schemas.openxmlformats.org/spreadsheetml/2006/main">
  <authors>
    <author>ucr720</author>
    <author>t.fujisaki</author>
  </authors>
  <commentList>
    <comment ref="AP7" authorId="0">
      <text>
        <r>
          <rPr>
            <b/>
            <sz val="9"/>
            <rFont val="ＭＳ Ｐゴシック"/>
            <family val="3"/>
          </rPr>
          <t>≪印刷についての注意≫
画面表示と印刷結果が一致しない場合（文字が途切れたり、図形がズレたり、数字が「###」に印刷される）があるため、印刷プレビュー画面等の機能でイメージを確認し調整して下さい。</t>
        </r>
      </text>
    </comment>
    <comment ref="AD23" authorId="1">
      <text>
        <r>
          <rPr>
            <sz val="10"/>
            <rFont val="ＭＳ Ｐゴシック"/>
            <family val="3"/>
          </rPr>
          <t>税抜</t>
        </r>
      </text>
    </comment>
    <comment ref="Z24" authorId="1">
      <text>
        <r>
          <rPr>
            <sz val="10"/>
            <rFont val="ＭＳ Ｐゴシック"/>
            <family val="3"/>
          </rPr>
          <t>　発券土量の合計×受入単価＝税抜金額（1円未満切捨て）</t>
        </r>
      </text>
    </comment>
    <comment ref="AA25" authorId="1">
      <text>
        <r>
          <rPr>
            <sz val="10"/>
            <rFont val="ＭＳ Ｐゴシック"/>
            <family val="3"/>
          </rPr>
          <t>　税抜金額×0.10（消費税率）＝消費税額（1円未満切捨て）</t>
        </r>
      </text>
    </comment>
    <comment ref="Z26" authorId="1">
      <text>
        <r>
          <rPr>
            <sz val="10"/>
            <rFont val="ＭＳ Ｐゴシック"/>
            <family val="3"/>
          </rPr>
          <t>税抜金額＋消費税額＝支払金額</t>
        </r>
      </text>
    </comment>
  </commentList>
</comments>
</file>

<file path=xl/sharedStrings.xml><?xml version="1.0" encoding="utf-8"?>
<sst xmlns="http://schemas.openxmlformats.org/spreadsheetml/2006/main" count="182" uniqueCount="82">
  <si>
    <t>搬 入 先（受入地名）</t>
  </si>
  <si>
    <t>発　注　機　関</t>
  </si>
  <si>
    <t>工  事　名</t>
  </si>
  <si>
    <t>注意</t>
  </si>
  <si>
    <t>日</t>
  </si>
  <si>
    <t>月</t>
  </si>
  <si>
    <t>年</t>
  </si>
  <si>
    <t>法人名</t>
  </si>
  <si>
    <t>住　所</t>
  </si>
  <si>
    <t>印</t>
  </si>
  <si>
    <t>日</t>
  </si>
  <si>
    <t>（電話）</t>
  </si>
  <si>
    <t>　　　　　　　　　　　 　　　　　　　　　　　　　　　　　　　　　　　　　　　　　</t>
  </si>
  <si>
    <t>（携帯）</t>
  </si>
  <si>
    <t>　　　　　　　　　</t>
  </si>
  <si>
    <t>（宛名）</t>
  </si>
  <si>
    <t>㈱建設資源広域利用センター　御中</t>
  </si>
  <si>
    <t>代表者職氏名</t>
  </si>
  <si>
    <t>（氏名）</t>
  </si>
  <si>
    <t>（FAX）</t>
  </si>
  <si>
    <t>工事請負者担当者</t>
  </si>
  <si>
    <t>※　添付書類はＵＣＲ受入地利用案内及びＨＰ掲載の提出書類一覧表にてご確認ください。</t>
  </si>
  <si>
    <t>回）</t>
  </si>
  <si>
    <t>発券申請書</t>
  </si>
  <si>
    <t>（第</t>
  </si>
  <si>
    <t>〕</t>
  </si>
  <si>
    <t xml:space="preserve"> 次のとおり土砂搬入管理券の発券を申請します。</t>
  </si>
  <si>
    <t>㎥</t>
  </si>
  <si>
    <t>券種</t>
  </si>
  <si>
    <t>発券枚数</t>
  </si>
  <si>
    <t>積載土量</t>
  </si>
  <si>
    <t>発券土量</t>
  </si>
  <si>
    <t>発券土量の合計</t>
  </si>
  <si>
    <t>ｔ車券</t>
  </si>
  <si>
    <t>枚</t>
  </si>
  <si>
    <t>(b)</t>
  </si>
  <si>
    <t>(c)</t>
  </si>
  <si>
    <t>(d)</t>
  </si>
  <si>
    <t>(b)×(c)</t>
  </si>
  <si>
    <t>受入地通行証必要枚数</t>
  </si>
  <si>
    <t>昼　　／　　夜</t>
  </si>
  <si>
    <t>円</t>
  </si>
  <si>
    <t>受　入　単　価</t>
  </si>
  <si>
    <t>備　考　欄</t>
  </si>
  <si>
    <r>
      <t>㎥　</t>
    </r>
    <r>
      <rPr>
        <sz val="9"/>
        <color indexed="8"/>
        <rFont val="ＭＳ 明朝"/>
        <family val="1"/>
      </rPr>
      <t>（a)</t>
    </r>
  </si>
  <si>
    <r>
      <t>㎥　</t>
    </r>
    <r>
      <rPr>
        <sz val="9"/>
        <color indexed="8"/>
        <rFont val="ＭＳ 明朝"/>
        <family val="1"/>
      </rPr>
      <t>(a)＋(d)</t>
    </r>
  </si>
  <si>
    <t>支払予定日及び支払金額</t>
  </si>
  <si>
    <t>（税込）</t>
  </si>
  <si>
    <t>○○</t>
  </si>
  <si>
    <t>首都圏建設株式会社</t>
  </si>
  <si>
    <t>代表取締役　首都圏　太郎</t>
  </si>
  <si>
    <t>広域町水道建設事務所</t>
  </si>
  <si>
    <t>建設　次郎</t>
  </si>
  <si>
    <t>000-000-0000</t>
  </si>
  <si>
    <t>000-000-0000</t>
  </si>
  <si>
    <t>000-0000-0000</t>
  </si>
  <si>
    <t>首都圏建設㈱○○作業所</t>
  </si>
  <si>
    <t>備　考</t>
  </si>
  <si>
    <t>入金案内送付先</t>
  </si>
  <si>
    <t>今　回　発　券　枚　数
及　び　発　券　土　量
（ほぐし）</t>
  </si>
  <si>
    <t>搬入申込土量（ほぐし）</t>
  </si>
  <si>
    <t>既発券土量（ほぐし）</t>
  </si>
  <si>
    <t>累計発券土量（ほぐし）</t>
  </si>
  <si>
    <t>工事請負者</t>
  </si>
  <si>
    <t>神奈川県都市整備技術センター受付工事（久里浜港）</t>
  </si>
  <si>
    <t>〔承認番号</t>
  </si>
  <si>
    <t>（ほぐし１㎥当たり）</t>
  </si>
  <si>
    <t>１）承認番号は第２回目以降の発券申請の場合にご記入ください。</t>
  </si>
  <si>
    <t>横須賀市久里浜港</t>
  </si>
  <si>
    <t>工事発生リスト箇所番号【　　　　　　　】</t>
  </si>
  <si>
    <t>承認印</t>
  </si>
  <si>
    <t>年</t>
  </si>
  <si>
    <t>月</t>
  </si>
  <si>
    <t>日</t>
  </si>
  <si>
    <t>２）積載土量（ほぐし）は使用車輌のトン数を平均単位体積重量で除し、小数第三位以下を切り捨てた数量とします。</t>
  </si>
  <si>
    <t>２ｔ車…1.33㎥</t>
  </si>
  <si>
    <t>（例）平均単位体積重量(地山)が1.8ｔ/㎥の場合　ほぐし土量で10ｔ車…6.66㎥、４ｔ車…2.66㎥、３ｔ車…1.99㎥、</t>
  </si>
  <si>
    <t>２０○○</t>
  </si>
  <si>
    <t>東京都港区虎ノ門1-2-3</t>
  </si>
  <si>
    <t>水２３号　広域町水道送水管敷設工事</t>
  </si>
  <si>
    <t>（税抜）</t>
  </si>
  <si>
    <t>税率: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</si>
</sst>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12"/>
      <name val="ＭＳ ゴシック"/>
      <family val="3"/>
    </font>
    <font>
      <sz val="10.5"/>
      <color indexed="12"/>
      <name val="ＭＳ 明朝"/>
      <family val="1"/>
    </font>
    <font>
      <sz val="10.5"/>
      <color indexed="12"/>
      <name val="ＭＳ ゴシック"/>
      <family val="3"/>
    </font>
    <font>
      <sz val="10.6"/>
      <color indexed="12"/>
      <name val="ＭＳ ゴシック"/>
      <family val="3"/>
    </font>
    <font>
      <sz val="16"/>
      <color indexed="8"/>
      <name val="ＭＳ 明朝"/>
      <family val="1"/>
    </font>
    <font>
      <sz val="12"/>
      <color indexed="12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12"/>
      <name val="ＭＳ ゴシック"/>
      <family val="3"/>
    </font>
    <font>
      <sz val="12"/>
      <color indexed="8"/>
      <name val="ＭＳ 明朝"/>
      <family val="1"/>
    </font>
    <font>
      <b/>
      <sz val="20"/>
      <color indexed="12"/>
      <name val="ＭＳ ゴシック"/>
      <family val="3"/>
    </font>
    <font>
      <b/>
      <sz val="14"/>
      <color indexed="8"/>
      <name val="ＭＳ 明朝"/>
      <family val="1"/>
    </font>
    <font>
      <sz val="14"/>
      <color indexed="12"/>
      <name val="ＭＳ Ｐゴシック"/>
      <family val="3"/>
    </font>
    <font>
      <sz val="14"/>
      <color indexed="12"/>
      <name val="Times New Roman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ＤＦＰ平成明朝体W5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0.5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rgb="FF0000CC"/>
      <name val="ＭＳ ゴシック"/>
      <family val="3"/>
    </font>
    <font>
      <sz val="10.5"/>
      <color rgb="FF0000CC"/>
      <name val="ＭＳ ゴシック"/>
      <family val="3"/>
    </font>
    <font>
      <b/>
      <sz val="14"/>
      <color theme="1"/>
      <name val="ＭＳ 明朝"/>
      <family val="1"/>
    </font>
    <font>
      <sz val="12"/>
      <color rgb="FF0000CC"/>
      <name val="ＭＳ ゴシック"/>
      <family val="3"/>
    </font>
    <font>
      <sz val="10.5"/>
      <color rgb="FF0000CC"/>
      <name val="ＭＳ 明朝"/>
      <family val="1"/>
    </font>
    <font>
      <b/>
      <sz val="11"/>
      <color theme="1"/>
      <name val="ＭＳ 明朝"/>
      <family val="1"/>
    </font>
    <font>
      <b/>
      <sz val="20"/>
      <color rgb="FF0000CC"/>
      <name val="ＭＳ ゴシック"/>
      <family val="3"/>
    </font>
    <font>
      <b/>
      <sz val="16"/>
      <color rgb="FF0000CC"/>
      <name val="ＭＳ ゴシック"/>
      <family val="3"/>
    </font>
    <font>
      <sz val="10.6"/>
      <color rgb="FF0000CC"/>
      <name val="ＭＳ ゴシック"/>
      <family val="3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33" borderId="0" xfId="0" applyFont="1" applyFill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5" fillId="0" borderId="19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0" fontId="65" fillId="0" borderId="21" xfId="0" applyFont="1" applyFill="1" applyBorder="1" applyAlignment="1">
      <alignment vertical="center"/>
    </xf>
    <xf numFmtId="0" fontId="65" fillId="0" borderId="0" xfId="0" applyFont="1" applyAlignment="1">
      <alignment vertical="center" shrinkToFit="1"/>
    </xf>
    <xf numFmtId="0" fontId="65" fillId="0" borderId="22" xfId="0" applyFont="1" applyFill="1" applyBorder="1" applyAlignment="1">
      <alignment vertical="center" textRotation="255"/>
    </xf>
    <xf numFmtId="0" fontId="65" fillId="0" borderId="23" xfId="0" applyFont="1" applyFill="1" applyBorder="1" applyAlignment="1">
      <alignment vertical="center" textRotation="255"/>
    </xf>
    <xf numFmtId="0" fontId="65" fillId="0" borderId="24" xfId="0" applyFont="1" applyFill="1" applyBorder="1" applyAlignment="1">
      <alignment vertical="center" textRotation="255"/>
    </xf>
    <xf numFmtId="0" fontId="65" fillId="0" borderId="22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65" fillId="0" borderId="23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65" fillId="0" borderId="24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5" fillId="0" borderId="28" xfId="0" applyFont="1" applyBorder="1" applyAlignment="1">
      <alignment horizontal="right" vertical="center" shrinkToFit="1"/>
    </xf>
    <xf numFmtId="0" fontId="65" fillId="0" borderId="29" xfId="0" applyFont="1" applyBorder="1" applyAlignment="1">
      <alignment horizontal="right" vertical="center" shrinkToFit="1"/>
    </xf>
    <xf numFmtId="9" fontId="71" fillId="0" borderId="29" xfId="42" applyFont="1" applyBorder="1" applyAlignment="1">
      <alignment horizontal="left" vertical="center" shrinkToFit="1"/>
    </xf>
    <xf numFmtId="38" fontId="72" fillId="0" borderId="29" xfId="49" applyFont="1" applyBorder="1" applyAlignment="1">
      <alignment horizontal="right" vertical="center" shrinkToFit="1"/>
    </xf>
    <xf numFmtId="0" fontId="73" fillId="0" borderId="13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0" fillId="0" borderId="30" xfId="0" applyFont="1" applyBorder="1" applyAlignment="1">
      <alignment horizontal="left" vertical="center" shrinkToFit="1"/>
    </xf>
    <xf numFmtId="0" fontId="65" fillId="0" borderId="31" xfId="0" applyFont="1" applyBorder="1" applyAlignment="1">
      <alignment horizontal="left" vertical="center" shrinkToFit="1"/>
    </xf>
    <xf numFmtId="0" fontId="65" fillId="0" borderId="32" xfId="0" applyFont="1" applyBorder="1" applyAlignment="1">
      <alignment horizontal="left" vertical="center" shrinkToFit="1"/>
    </xf>
    <xf numFmtId="0" fontId="65" fillId="0" borderId="33" xfId="0" applyFont="1" applyBorder="1" applyAlignment="1">
      <alignment horizontal="left" vertical="center" shrinkToFit="1"/>
    </xf>
    <xf numFmtId="0" fontId="74" fillId="0" borderId="34" xfId="0" applyFont="1" applyBorder="1" applyAlignment="1">
      <alignment horizontal="left" vertical="center" shrinkToFit="1"/>
    </xf>
    <xf numFmtId="0" fontId="74" fillId="0" borderId="35" xfId="0" applyFont="1" applyBorder="1" applyAlignment="1">
      <alignment horizontal="left" vertical="center" shrinkToFit="1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38" fontId="72" fillId="0" borderId="39" xfId="49" applyFont="1" applyBorder="1" applyAlignment="1">
      <alignment horizontal="right" vertical="center" shrinkToFit="1"/>
    </xf>
    <xf numFmtId="0" fontId="65" fillId="0" borderId="4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2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shrinkToFit="1"/>
    </xf>
    <xf numFmtId="38" fontId="76" fillId="0" borderId="39" xfId="49" applyFont="1" applyBorder="1" applyAlignment="1">
      <alignment horizontal="right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4" fontId="74" fillId="0" borderId="22" xfId="0" applyNumberFormat="1" applyFont="1" applyBorder="1" applyAlignment="1">
      <alignment horizontal="right" vertical="center" shrinkToFit="1"/>
    </xf>
    <xf numFmtId="4" fontId="74" fillId="0" borderId="13" xfId="0" applyNumberFormat="1" applyFont="1" applyBorder="1" applyAlignment="1">
      <alignment horizontal="right" vertical="center" shrinkToFit="1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22" xfId="0" applyFont="1" applyBorder="1" applyAlignment="1">
      <alignment horizontal="right" vertical="center" shrinkToFit="1"/>
    </xf>
    <xf numFmtId="0" fontId="65" fillId="0" borderId="13" xfId="0" applyFont="1" applyBorder="1" applyAlignment="1">
      <alignment horizontal="right" vertical="center" shrinkToFit="1"/>
    </xf>
    <xf numFmtId="0" fontId="77" fillId="0" borderId="23" xfId="0" applyFont="1" applyBorder="1" applyAlignment="1">
      <alignment horizontal="right" vertical="center" shrinkToFit="1"/>
    </xf>
    <xf numFmtId="0" fontId="77" fillId="0" borderId="0" xfId="0" applyFont="1" applyBorder="1" applyAlignment="1">
      <alignment horizontal="right" vertical="center" shrinkToFit="1"/>
    </xf>
    <xf numFmtId="0" fontId="65" fillId="0" borderId="23" xfId="0" applyFont="1" applyBorder="1" applyAlignment="1">
      <alignment horizontal="right" vertical="center" shrinkToFit="1"/>
    </xf>
    <xf numFmtId="0" fontId="65" fillId="0" borderId="0" xfId="0" applyFont="1" applyBorder="1" applyAlignment="1">
      <alignment horizontal="right" vertical="center" shrinkToFi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right" vertical="center" shrinkToFit="1"/>
    </xf>
    <xf numFmtId="0" fontId="65" fillId="0" borderId="11" xfId="0" applyFont="1" applyBorder="1" applyAlignment="1">
      <alignment horizontal="right" vertical="center" shrinkToFit="1"/>
    </xf>
    <xf numFmtId="0" fontId="65" fillId="0" borderId="16" xfId="0" applyFont="1" applyBorder="1" applyAlignment="1">
      <alignment horizontal="center" vertical="center"/>
    </xf>
    <xf numFmtId="0" fontId="77" fillId="0" borderId="24" xfId="0" applyFont="1" applyBorder="1" applyAlignment="1">
      <alignment horizontal="right" vertical="center" shrinkToFit="1"/>
    </xf>
    <xf numFmtId="0" fontId="77" fillId="0" borderId="11" xfId="0" applyFont="1" applyBorder="1" applyAlignment="1">
      <alignment horizontal="right" vertical="center" shrinkToFit="1"/>
    </xf>
    <xf numFmtId="0" fontId="65" fillId="0" borderId="43" xfId="0" applyFont="1" applyBorder="1" applyAlignment="1">
      <alignment horizontal="left" vertical="center" shrinkToFit="1"/>
    </xf>
    <xf numFmtId="0" fontId="65" fillId="0" borderId="44" xfId="0" applyFont="1" applyBorder="1" applyAlignment="1">
      <alignment horizontal="left" vertical="center" shrinkToFit="1"/>
    </xf>
    <xf numFmtId="0" fontId="74" fillId="0" borderId="43" xfId="0" applyFont="1" applyBorder="1" applyAlignment="1">
      <alignment horizontal="left" vertical="center" shrinkToFit="1"/>
    </xf>
    <xf numFmtId="0" fontId="74" fillId="0" borderId="44" xfId="0" applyFont="1" applyBorder="1" applyAlignment="1">
      <alignment horizontal="left" vertical="center" shrinkToFit="1"/>
    </xf>
    <xf numFmtId="0" fontId="65" fillId="0" borderId="24" xfId="0" applyFont="1" applyBorder="1" applyAlignment="1">
      <alignment horizontal="center" vertical="center"/>
    </xf>
    <xf numFmtId="0" fontId="65" fillId="0" borderId="34" xfId="0" applyFont="1" applyBorder="1" applyAlignment="1">
      <alignment horizontal="left" vertical="center" shrinkToFit="1"/>
    </xf>
    <xf numFmtId="0" fontId="65" fillId="0" borderId="45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4" fontId="65" fillId="0" borderId="22" xfId="0" applyNumberFormat="1" applyFont="1" applyBorder="1" applyAlignment="1">
      <alignment horizontal="right" vertical="center" shrinkToFit="1"/>
    </xf>
    <xf numFmtId="4" fontId="65" fillId="0" borderId="13" xfId="0" applyNumberFormat="1" applyFont="1" applyBorder="1" applyAlignment="1">
      <alignment horizontal="right" vertical="center" shrinkToFit="1"/>
    </xf>
    <xf numFmtId="4" fontId="65" fillId="0" borderId="23" xfId="0" applyNumberFormat="1" applyFont="1" applyBorder="1" applyAlignment="1">
      <alignment horizontal="right" vertical="center" shrinkToFit="1"/>
    </xf>
    <xf numFmtId="4" fontId="65" fillId="0" borderId="0" xfId="0" applyNumberFormat="1" applyFont="1" applyBorder="1" applyAlignment="1">
      <alignment horizontal="right" vertical="center" shrinkToFit="1"/>
    </xf>
    <xf numFmtId="4" fontId="65" fillId="0" borderId="24" xfId="0" applyNumberFormat="1" applyFont="1" applyBorder="1" applyAlignment="1">
      <alignment horizontal="right" vertical="center" shrinkToFit="1"/>
    </xf>
    <xf numFmtId="4" fontId="65" fillId="0" borderId="11" xfId="0" applyNumberFormat="1" applyFont="1" applyBorder="1" applyAlignment="1">
      <alignment horizontal="right" vertical="center" shrinkToFit="1"/>
    </xf>
    <xf numFmtId="0" fontId="65" fillId="0" borderId="35" xfId="0" applyFont="1" applyBorder="1" applyAlignment="1">
      <alignment horizontal="left" vertical="center" shrinkToFit="1"/>
    </xf>
    <xf numFmtId="0" fontId="78" fillId="0" borderId="46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30" xfId="0" applyFont="1" applyBorder="1" applyAlignment="1">
      <alignment horizontal="left" vertical="center"/>
    </xf>
    <xf numFmtId="0" fontId="65" fillId="0" borderId="30" xfId="0" applyFont="1" applyBorder="1" applyAlignment="1">
      <alignment horizontal="center" vertical="center"/>
    </xf>
    <xf numFmtId="0" fontId="65" fillId="0" borderId="34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 shrinkToFit="1"/>
    </xf>
    <xf numFmtId="0" fontId="65" fillId="0" borderId="48" xfId="0" applyFont="1" applyBorder="1" applyAlignment="1">
      <alignment horizontal="left" vertical="center" shrinkToFit="1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5" fillId="0" borderId="22" xfId="0" applyNumberFormat="1" applyFont="1" applyBorder="1" applyAlignment="1">
      <alignment horizontal="right" shrinkToFit="1"/>
    </xf>
    <xf numFmtId="4" fontId="65" fillId="0" borderId="13" xfId="0" applyNumberFormat="1" applyFont="1" applyBorder="1" applyAlignment="1">
      <alignment horizontal="right" shrinkToFit="1"/>
    </xf>
    <xf numFmtId="4" fontId="65" fillId="0" borderId="23" xfId="0" applyNumberFormat="1" applyFont="1" applyBorder="1" applyAlignment="1">
      <alignment horizontal="right" shrinkToFit="1"/>
    </xf>
    <xf numFmtId="4" fontId="65" fillId="0" borderId="0" xfId="0" applyNumberFormat="1" applyFont="1" applyBorder="1" applyAlignment="1">
      <alignment horizontal="right" shrinkToFit="1"/>
    </xf>
    <xf numFmtId="4" fontId="65" fillId="0" borderId="24" xfId="0" applyNumberFormat="1" applyFont="1" applyBorder="1" applyAlignment="1">
      <alignment horizontal="right" shrinkToFit="1"/>
    </xf>
    <xf numFmtId="4" fontId="65" fillId="0" borderId="11" xfId="0" applyNumberFormat="1" applyFont="1" applyBorder="1" applyAlignment="1">
      <alignment horizontal="right" shrinkToFit="1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shrinkToFit="1"/>
    </xf>
    <xf numFmtId="0" fontId="65" fillId="0" borderId="12" xfId="0" applyFont="1" applyBorder="1" applyAlignment="1">
      <alignment horizontal="center" vertical="center"/>
    </xf>
    <xf numFmtId="38" fontId="65" fillId="0" borderId="10" xfId="49" applyFont="1" applyBorder="1" applyAlignment="1">
      <alignment horizontal="right" vertical="center" shrinkToFit="1"/>
    </xf>
    <xf numFmtId="0" fontId="75" fillId="0" borderId="11" xfId="0" applyFont="1" applyBorder="1" applyAlignment="1">
      <alignment horizontal="center" vertical="center" shrinkToFit="1"/>
    </xf>
    <xf numFmtId="4" fontId="77" fillId="0" borderId="23" xfId="0" applyNumberFormat="1" applyFont="1" applyBorder="1" applyAlignment="1">
      <alignment horizontal="right" vertical="center" shrinkToFit="1"/>
    </xf>
    <xf numFmtId="4" fontId="77" fillId="0" borderId="0" xfId="0" applyNumberFormat="1" applyFont="1" applyBorder="1" applyAlignment="1">
      <alignment horizontal="right" vertical="center" shrinkToFit="1"/>
    </xf>
    <xf numFmtId="0" fontId="73" fillId="0" borderId="11" xfId="0" applyFont="1" applyBorder="1" applyAlignment="1">
      <alignment horizontal="center" vertical="center" shrinkToFit="1"/>
    </xf>
    <xf numFmtId="0" fontId="74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distributed" vertical="center"/>
    </xf>
    <xf numFmtId="0" fontId="79" fillId="0" borderId="0" xfId="0" applyFont="1" applyAlignment="1">
      <alignment horizontal="center" vertical="center"/>
    </xf>
    <xf numFmtId="0" fontId="74" fillId="0" borderId="52" xfId="0" applyFont="1" applyBorder="1" applyAlignment="1">
      <alignment horizontal="left" vertical="center" shrinkToFit="1"/>
    </xf>
    <xf numFmtId="0" fontId="74" fillId="0" borderId="53" xfId="0" applyFont="1" applyBorder="1" applyAlignment="1">
      <alignment horizontal="left" vertical="center" shrinkToFit="1"/>
    </xf>
    <xf numFmtId="4" fontId="74" fillId="0" borderId="24" xfId="0" applyNumberFormat="1" applyFont="1" applyBorder="1" applyAlignment="1">
      <alignment horizontal="right" vertical="center" shrinkToFit="1"/>
    </xf>
    <xf numFmtId="4" fontId="74" fillId="0" borderId="11" xfId="0" applyNumberFormat="1" applyFont="1" applyBorder="1" applyAlignment="1">
      <alignment horizontal="right" vertical="center" shrinkToFit="1"/>
    </xf>
    <xf numFmtId="4" fontId="74" fillId="0" borderId="22" xfId="0" applyNumberFormat="1" applyFont="1" applyBorder="1" applyAlignment="1">
      <alignment horizontal="right" shrinkToFit="1"/>
    </xf>
    <xf numFmtId="4" fontId="74" fillId="0" borderId="13" xfId="0" applyNumberFormat="1" applyFont="1" applyBorder="1" applyAlignment="1">
      <alignment horizontal="right" shrinkToFit="1"/>
    </xf>
    <xf numFmtId="4" fontId="74" fillId="0" borderId="23" xfId="0" applyNumberFormat="1" applyFont="1" applyBorder="1" applyAlignment="1">
      <alignment horizontal="right" shrinkToFit="1"/>
    </xf>
    <xf numFmtId="4" fontId="74" fillId="0" borderId="0" xfId="0" applyNumberFormat="1" applyFont="1" applyBorder="1" applyAlignment="1">
      <alignment horizontal="right" shrinkToFit="1"/>
    </xf>
    <xf numFmtId="4" fontId="74" fillId="0" borderId="24" xfId="0" applyNumberFormat="1" applyFont="1" applyBorder="1" applyAlignment="1">
      <alignment horizontal="right" shrinkToFit="1"/>
    </xf>
    <xf numFmtId="4" fontId="74" fillId="0" borderId="11" xfId="0" applyNumberFormat="1" applyFont="1" applyBorder="1" applyAlignment="1">
      <alignment horizontal="right" shrinkToFit="1"/>
    </xf>
    <xf numFmtId="4" fontId="77" fillId="0" borderId="24" xfId="0" applyNumberFormat="1" applyFont="1" applyBorder="1" applyAlignment="1">
      <alignment horizontal="right" vertical="center" shrinkToFit="1"/>
    </xf>
    <xf numFmtId="4" fontId="77" fillId="0" borderId="11" xfId="0" applyNumberFormat="1" applyFont="1" applyBorder="1" applyAlignment="1">
      <alignment horizontal="right" vertical="center" shrinkToFit="1"/>
    </xf>
    <xf numFmtId="0" fontId="65" fillId="0" borderId="0" xfId="0" applyFont="1" applyAlignment="1">
      <alignment horizontal="left" vertical="center" shrinkToFit="1"/>
    </xf>
    <xf numFmtId="38" fontId="80" fillId="0" borderId="36" xfId="49" applyFont="1" applyBorder="1" applyAlignment="1">
      <alignment horizontal="right" vertical="center" shrinkToFit="1"/>
    </xf>
    <xf numFmtId="4" fontId="74" fillId="0" borderId="45" xfId="0" applyNumberFormat="1" applyFont="1" applyBorder="1" applyAlignment="1">
      <alignment horizontal="right" vertical="center" shrinkToFit="1"/>
    </xf>
    <xf numFmtId="4" fontId="74" fillId="0" borderId="10" xfId="0" applyNumberFormat="1" applyFont="1" applyBorder="1" applyAlignment="1">
      <alignment horizontal="right" vertical="center" shrinkToFit="1"/>
    </xf>
    <xf numFmtId="38" fontId="81" fillId="0" borderId="10" xfId="49" applyFont="1" applyBorder="1" applyAlignment="1">
      <alignment horizontal="right" vertical="center" shrinkToFit="1"/>
    </xf>
    <xf numFmtId="0" fontId="74" fillId="0" borderId="45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38" fontId="76" fillId="0" borderId="29" xfId="49" applyFont="1" applyBorder="1" applyAlignment="1">
      <alignment horizontal="right" vertical="center" shrinkToFit="1"/>
    </xf>
    <xf numFmtId="0" fontId="74" fillId="0" borderId="30" xfId="0" applyFont="1" applyBorder="1" applyAlignment="1">
      <alignment horizontal="left" vertical="center" shrinkToFit="1"/>
    </xf>
    <xf numFmtId="0" fontId="74" fillId="0" borderId="48" xfId="0" applyFont="1" applyBorder="1" applyAlignment="1">
      <alignment horizontal="left" vertical="center" shrinkToFit="1"/>
    </xf>
    <xf numFmtId="0" fontId="74" fillId="0" borderId="22" xfId="0" applyFont="1" applyBorder="1" applyAlignment="1">
      <alignment horizontal="right" vertical="center" shrinkToFit="1"/>
    </xf>
    <xf numFmtId="0" fontId="74" fillId="0" borderId="13" xfId="0" applyFont="1" applyBorder="1" applyAlignment="1">
      <alignment horizontal="right" vertical="center" shrinkToFit="1"/>
    </xf>
    <xf numFmtId="4" fontId="65" fillId="0" borderId="45" xfId="0" applyNumberFormat="1" applyFont="1" applyBorder="1" applyAlignment="1">
      <alignment horizontal="right" vertical="center" shrinkToFit="1"/>
    </xf>
    <xf numFmtId="4" fontId="65" fillId="0" borderId="10" xfId="0" applyNumberFormat="1" applyFont="1" applyBorder="1" applyAlignment="1">
      <alignment horizontal="right" vertical="center" shrinkToFit="1"/>
    </xf>
    <xf numFmtId="0" fontId="65" fillId="0" borderId="54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2" xfId="0" applyFont="1" applyBorder="1" applyAlignment="1">
      <alignment horizontal="left" vertical="center" shrinkToFit="1"/>
    </xf>
    <xf numFmtId="0" fontId="65" fillId="0" borderId="53" xfId="0" applyFont="1" applyBorder="1" applyAlignment="1">
      <alignment horizontal="left" vertical="center" shrinkToFit="1"/>
    </xf>
    <xf numFmtId="0" fontId="65" fillId="0" borderId="22" xfId="0" applyFont="1" applyFill="1" applyBorder="1" applyAlignment="1">
      <alignment horizontal="center" vertical="center" textRotation="255"/>
    </xf>
    <xf numFmtId="0" fontId="65" fillId="0" borderId="19" xfId="0" applyFont="1" applyFill="1" applyBorder="1" applyAlignment="1">
      <alignment horizontal="center" vertical="center" textRotation="255"/>
    </xf>
    <xf numFmtId="0" fontId="65" fillId="0" borderId="23" xfId="0" applyFont="1" applyFill="1" applyBorder="1" applyAlignment="1">
      <alignment horizontal="center" vertical="center" textRotation="255"/>
    </xf>
    <xf numFmtId="0" fontId="65" fillId="0" borderId="21" xfId="0" applyFont="1" applyFill="1" applyBorder="1" applyAlignment="1">
      <alignment horizontal="center" vertical="center" textRotation="255"/>
    </xf>
    <xf numFmtId="0" fontId="65" fillId="0" borderId="24" xfId="0" applyFont="1" applyFill="1" applyBorder="1" applyAlignment="1">
      <alignment horizontal="center" vertical="center" textRotation="255"/>
    </xf>
    <xf numFmtId="0" fontId="65" fillId="0" borderId="20" xfId="0" applyFont="1" applyFill="1" applyBorder="1" applyAlignment="1">
      <alignment horizontal="center" vertical="center" textRotation="255"/>
    </xf>
    <xf numFmtId="38" fontId="82" fillId="0" borderId="36" xfId="49" applyFont="1" applyBorder="1" applyAlignment="1">
      <alignment horizontal="right" vertical="center" shrinkToFit="1"/>
    </xf>
    <xf numFmtId="0" fontId="65" fillId="0" borderId="2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</xdr:colOff>
      <xdr:row>0</xdr:row>
      <xdr:rowOff>28575</xdr:rowOff>
    </xdr:from>
    <xdr:to>
      <xdr:col>81</xdr:col>
      <xdr:colOff>123825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9525" y="28575"/>
          <a:ext cx="1028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60</xdr:col>
      <xdr:colOff>38100</xdr:colOff>
      <xdr:row>12</xdr:row>
      <xdr:rowOff>95250</xdr:rowOff>
    </xdr:from>
    <xdr:to>
      <xdr:col>66</xdr:col>
      <xdr:colOff>104775</xdr:colOff>
      <xdr:row>18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9182100" y="3181350"/>
          <a:ext cx="981075" cy="17716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142875</xdr:colOff>
      <xdr:row>18</xdr:row>
      <xdr:rowOff>152400</xdr:rowOff>
    </xdr:from>
    <xdr:to>
      <xdr:col>62</xdr:col>
      <xdr:colOff>38100</xdr:colOff>
      <xdr:row>20</xdr:row>
      <xdr:rowOff>57150</xdr:rowOff>
    </xdr:to>
    <xdr:sp>
      <xdr:nvSpPr>
        <xdr:cNvPr id="3" name="Oval 4"/>
        <xdr:cNvSpPr>
          <a:spLocks/>
        </xdr:cNvSpPr>
      </xdr:nvSpPr>
      <xdr:spPr>
        <a:xfrm>
          <a:off x="8677275" y="4953000"/>
          <a:ext cx="809625" cy="3048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152400</xdr:colOff>
      <xdr:row>22</xdr:row>
      <xdr:rowOff>0</xdr:rowOff>
    </xdr:from>
    <xdr:to>
      <xdr:col>55</xdr:col>
      <xdr:colOff>142875</xdr:colOff>
      <xdr:row>23</xdr:row>
      <xdr:rowOff>0</xdr:rowOff>
    </xdr:to>
    <xdr:sp>
      <xdr:nvSpPr>
        <xdr:cNvPr id="4" name="Oval 7"/>
        <xdr:cNvSpPr>
          <a:spLocks/>
        </xdr:cNvSpPr>
      </xdr:nvSpPr>
      <xdr:spPr>
        <a:xfrm>
          <a:off x="8077200" y="5657850"/>
          <a:ext cx="447675" cy="285750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77</xdr:col>
      <xdr:colOff>123825</xdr:colOff>
      <xdr:row>9</xdr:row>
      <xdr:rowOff>19050</xdr:rowOff>
    </xdr:from>
    <xdr:to>
      <xdr:col>79</xdr:col>
      <xdr:colOff>19050</xdr:colOff>
      <xdr:row>9</xdr:row>
      <xdr:rowOff>238125</xdr:rowOff>
    </xdr:to>
    <xdr:sp>
      <xdr:nvSpPr>
        <xdr:cNvPr id="5" name="Oval 10"/>
        <xdr:cNvSpPr>
          <a:spLocks noChangeAspect="1"/>
        </xdr:cNvSpPr>
      </xdr:nvSpPr>
      <xdr:spPr>
        <a:xfrm>
          <a:off x="11858625" y="2343150"/>
          <a:ext cx="200025" cy="219075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123825</xdr:rowOff>
    </xdr:from>
    <xdr:to>
      <xdr:col>79</xdr:col>
      <xdr:colOff>133350</xdr:colOff>
      <xdr:row>15</xdr:row>
      <xdr:rowOff>19050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8553450" y="2695575"/>
          <a:ext cx="3619500" cy="12668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：一括発券（支払）申請の場合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搬入申込土量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積載土量＝発券枚数（端数切上）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2,400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6.66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360.3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：分割発券（支払）申請の場合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分割発券申請予定表より算出してください。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この例は分割発券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支払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下記表示はパターン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2)
</a:t>
          </a:r>
        </a:p>
      </xdr:txBody>
    </xdr:sp>
    <xdr:clientData/>
  </xdr:twoCellAnchor>
  <xdr:twoCellAnchor>
    <xdr:from>
      <xdr:col>66</xdr:col>
      <xdr:colOff>142875</xdr:colOff>
      <xdr:row>33</xdr:row>
      <xdr:rowOff>133350</xdr:rowOff>
    </xdr:from>
    <xdr:to>
      <xdr:col>79</xdr:col>
      <xdr:colOff>114300</xdr:colOff>
      <xdr:row>36</xdr:row>
      <xdr:rowOff>47625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0201275" y="8515350"/>
          <a:ext cx="1952625" cy="3714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税抜金額＋消費税額＝支払金額</a:t>
          </a:r>
        </a:p>
      </xdr:txBody>
    </xdr:sp>
    <xdr:clientData/>
  </xdr:twoCellAnchor>
  <xdr:twoCellAnchor>
    <xdr:from>
      <xdr:col>77</xdr:col>
      <xdr:colOff>104775</xdr:colOff>
      <xdr:row>25</xdr:row>
      <xdr:rowOff>266700</xdr:rowOff>
    </xdr:from>
    <xdr:to>
      <xdr:col>77</xdr:col>
      <xdr:colOff>152400</xdr:colOff>
      <xdr:row>33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11839575" y="6781800"/>
          <a:ext cx="47625" cy="172402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38100</xdr:rowOff>
    </xdr:from>
    <xdr:to>
      <xdr:col>79</xdr:col>
      <xdr:colOff>114300</xdr:colOff>
      <xdr:row>25</xdr:row>
      <xdr:rowOff>266700</xdr:rowOff>
    </xdr:to>
    <xdr:sp>
      <xdr:nvSpPr>
        <xdr:cNvPr id="9" name="Oval 4"/>
        <xdr:cNvSpPr>
          <a:spLocks/>
        </xdr:cNvSpPr>
      </xdr:nvSpPr>
      <xdr:spPr>
        <a:xfrm>
          <a:off x="10782300" y="655320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24</xdr:row>
      <xdr:rowOff>19050</xdr:rowOff>
    </xdr:from>
    <xdr:to>
      <xdr:col>79</xdr:col>
      <xdr:colOff>114300</xdr:colOff>
      <xdr:row>24</xdr:row>
      <xdr:rowOff>247650</xdr:rowOff>
    </xdr:to>
    <xdr:sp>
      <xdr:nvSpPr>
        <xdr:cNvPr id="10" name="Oval 4"/>
        <xdr:cNvSpPr>
          <a:spLocks/>
        </xdr:cNvSpPr>
      </xdr:nvSpPr>
      <xdr:spPr>
        <a:xfrm>
          <a:off x="10782300" y="624840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114300</xdr:colOff>
      <xdr:row>23</xdr:row>
      <xdr:rowOff>19050</xdr:rowOff>
    </xdr:from>
    <xdr:to>
      <xdr:col>79</xdr:col>
      <xdr:colOff>114300</xdr:colOff>
      <xdr:row>23</xdr:row>
      <xdr:rowOff>247650</xdr:rowOff>
    </xdr:to>
    <xdr:sp>
      <xdr:nvSpPr>
        <xdr:cNvPr id="11" name="Oval 4"/>
        <xdr:cNvSpPr>
          <a:spLocks/>
        </xdr:cNvSpPr>
      </xdr:nvSpPr>
      <xdr:spPr>
        <a:xfrm>
          <a:off x="10782300" y="596265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238125</xdr:rowOff>
    </xdr:from>
    <xdr:to>
      <xdr:col>75</xdr:col>
      <xdr:colOff>38100</xdr:colOff>
      <xdr:row>29</xdr:row>
      <xdr:rowOff>28575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8267700" y="7324725"/>
          <a:ext cx="3200400" cy="3619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0.10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（消費税率）＝消費税額（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66</xdr:col>
      <xdr:colOff>104775</xdr:colOff>
      <xdr:row>24</xdr:row>
      <xdr:rowOff>152400</xdr:rowOff>
    </xdr:from>
    <xdr:to>
      <xdr:col>71</xdr:col>
      <xdr:colOff>9525</xdr:colOff>
      <xdr:row>27</xdr:row>
      <xdr:rowOff>228600</xdr:rowOff>
    </xdr:to>
    <xdr:sp>
      <xdr:nvSpPr>
        <xdr:cNvPr id="13" name="Line 6"/>
        <xdr:cNvSpPr>
          <a:spLocks/>
        </xdr:cNvSpPr>
      </xdr:nvSpPr>
      <xdr:spPr>
        <a:xfrm flipV="1">
          <a:off x="10163175" y="6381750"/>
          <a:ext cx="666750" cy="9334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66675</xdr:colOff>
      <xdr:row>20</xdr:row>
      <xdr:rowOff>85725</xdr:rowOff>
    </xdr:from>
    <xdr:to>
      <xdr:col>63</xdr:col>
      <xdr:colOff>114300</xdr:colOff>
      <xdr:row>21</xdr:row>
      <xdr:rowOff>209550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6467475" y="5286375"/>
          <a:ext cx="3248025" cy="3524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発券土量の合計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受入単価＝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63</xdr:col>
      <xdr:colOff>114300</xdr:colOff>
      <xdr:row>21</xdr:row>
      <xdr:rowOff>133350</xdr:rowOff>
    </xdr:from>
    <xdr:to>
      <xdr:col>71</xdr:col>
      <xdr:colOff>38100</xdr:colOff>
      <xdr:row>23</xdr:row>
      <xdr:rowOff>66675</xdr:rowOff>
    </xdr:to>
    <xdr:sp>
      <xdr:nvSpPr>
        <xdr:cNvPr id="15" name="Line 6"/>
        <xdr:cNvSpPr>
          <a:spLocks/>
        </xdr:cNvSpPr>
      </xdr:nvSpPr>
      <xdr:spPr>
        <a:xfrm>
          <a:off x="9715500" y="5562600"/>
          <a:ext cx="1143000" cy="44767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9"/>
  <sheetViews>
    <sheetView tabSelected="1" view="pageBreakPreview" zoomScale="90" zoomScaleNormal="90" zoomScaleSheetLayoutView="90" zoomScalePageLayoutView="0" workbookViewId="0" topLeftCell="A1">
      <selection activeCell="A1" sqref="A1:U1"/>
    </sheetView>
  </sheetViews>
  <sheetFormatPr defaultColWidth="2.28125" defaultRowHeight="15"/>
  <cols>
    <col min="1" max="16384" width="2.28125" style="1" customWidth="1"/>
  </cols>
  <sheetData>
    <row r="1" spans="1:62" ht="19.5" customHeight="1">
      <c r="A1" s="235" t="s">
        <v>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7"/>
      <c r="AP1" s="235" t="s">
        <v>64</v>
      </c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7"/>
    </row>
    <row r="2" spans="28:81" ht="19.5" customHeight="1">
      <c r="AB2" s="147"/>
      <c r="AC2" s="147"/>
      <c r="AD2" s="147"/>
      <c r="AE2" s="147"/>
      <c r="AF2" s="147"/>
      <c r="AG2" s="1" t="s">
        <v>6</v>
      </c>
      <c r="AH2" s="147"/>
      <c r="AI2" s="147"/>
      <c r="AJ2" s="1" t="s">
        <v>5</v>
      </c>
      <c r="AK2" s="147"/>
      <c r="AL2" s="147"/>
      <c r="AM2" s="1" t="s">
        <v>4</v>
      </c>
      <c r="AN2" s="2"/>
      <c r="AO2" s="2"/>
      <c r="BQ2" s="186" t="s">
        <v>77</v>
      </c>
      <c r="BR2" s="186"/>
      <c r="BS2" s="186"/>
      <c r="BT2" s="186"/>
      <c r="BU2" s="186"/>
      <c r="BV2" s="1" t="s">
        <v>6</v>
      </c>
      <c r="BW2" s="186" t="s">
        <v>48</v>
      </c>
      <c r="BX2" s="186"/>
      <c r="BY2" s="1" t="s">
        <v>5</v>
      </c>
      <c r="BZ2" s="186" t="s">
        <v>48</v>
      </c>
      <c r="CA2" s="186"/>
      <c r="CB2" s="1" t="s">
        <v>4</v>
      </c>
      <c r="CC2" s="6"/>
    </row>
    <row r="3" spans="2:81" ht="27" customHeight="1">
      <c r="B3" s="21"/>
      <c r="C3" s="21"/>
      <c r="D3" s="21"/>
      <c r="E3" s="21"/>
      <c r="F3" s="21"/>
      <c r="G3" s="21"/>
      <c r="J3" s="187" t="s">
        <v>23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77" t="s">
        <v>24</v>
      </c>
      <c r="Y3" s="177"/>
      <c r="Z3" s="177"/>
      <c r="AA3" s="177"/>
      <c r="AB3" s="177"/>
      <c r="AC3" s="177"/>
      <c r="AD3" s="169" t="s">
        <v>22</v>
      </c>
      <c r="AE3" s="169"/>
      <c r="AF3" s="169"/>
      <c r="AG3" s="21"/>
      <c r="AH3" s="21"/>
      <c r="AI3" s="21"/>
      <c r="AJ3" s="21"/>
      <c r="AK3" s="21"/>
      <c r="AL3" s="21"/>
      <c r="AM3" s="21"/>
      <c r="AN3" s="26"/>
      <c r="AO3" s="2"/>
      <c r="AQ3" s="21"/>
      <c r="AR3" s="21"/>
      <c r="AS3" s="21"/>
      <c r="AT3" s="21"/>
      <c r="AU3" s="21"/>
      <c r="AV3" s="21"/>
      <c r="AY3" s="187" t="s">
        <v>23</v>
      </c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77" t="s">
        <v>24</v>
      </c>
      <c r="BN3" s="177"/>
      <c r="BO3" s="177"/>
      <c r="BP3" s="188">
        <v>1</v>
      </c>
      <c r="BQ3" s="188"/>
      <c r="BR3" s="188"/>
      <c r="BS3" s="169" t="s">
        <v>22</v>
      </c>
      <c r="BT3" s="169"/>
      <c r="BU3" s="169"/>
      <c r="BV3" s="21"/>
      <c r="BW3" s="21"/>
      <c r="BX3" s="21"/>
      <c r="BY3" s="21"/>
      <c r="BZ3" s="21"/>
      <c r="CA3" s="21"/>
      <c r="CB3" s="21"/>
      <c r="CC3" s="6"/>
    </row>
    <row r="4" spans="4:81" ht="19.5" customHeight="1">
      <c r="D4" s="13"/>
      <c r="E4" s="13"/>
      <c r="F4" s="13"/>
      <c r="G4" s="13"/>
      <c r="H4" s="13"/>
      <c r="I4" s="13"/>
      <c r="J4" s="13"/>
      <c r="K4" s="13"/>
      <c r="N4" s="176" t="s">
        <v>65</v>
      </c>
      <c r="O4" s="176"/>
      <c r="P4" s="176"/>
      <c r="Q4" s="176"/>
      <c r="R4" s="176"/>
      <c r="S4" s="178"/>
      <c r="T4" s="178"/>
      <c r="U4" s="178"/>
      <c r="V4" s="178"/>
      <c r="W4" s="178"/>
      <c r="X4" s="178"/>
      <c r="Y4" s="178"/>
      <c r="Z4" s="178"/>
      <c r="AA4" s="178"/>
      <c r="AB4" s="47" t="s">
        <v>25</v>
      </c>
      <c r="AC4" s="47"/>
      <c r="AD4" s="47"/>
      <c r="AE4" s="47"/>
      <c r="AF4" s="47"/>
      <c r="AG4" s="47"/>
      <c r="AH4" s="47"/>
      <c r="AI4" s="47"/>
      <c r="AJ4" s="48"/>
      <c r="AK4" s="48"/>
      <c r="AL4" s="48"/>
      <c r="AM4" s="48"/>
      <c r="AN4" s="49"/>
      <c r="AO4" s="49"/>
      <c r="AP4" s="48"/>
      <c r="AQ4" s="48"/>
      <c r="AR4" s="48"/>
      <c r="AS4" s="50"/>
      <c r="AT4" s="50"/>
      <c r="AU4" s="50"/>
      <c r="AV4" s="50"/>
      <c r="AW4" s="50"/>
      <c r="AX4" s="50"/>
      <c r="AY4" s="50"/>
      <c r="AZ4" s="50"/>
      <c r="BA4" s="48"/>
      <c r="BB4" s="48"/>
      <c r="BC4" s="176" t="s">
        <v>65</v>
      </c>
      <c r="BD4" s="176"/>
      <c r="BE4" s="176"/>
      <c r="BF4" s="176"/>
      <c r="BG4" s="176"/>
      <c r="BH4" s="178"/>
      <c r="BI4" s="178"/>
      <c r="BJ4" s="178"/>
      <c r="BK4" s="178"/>
      <c r="BL4" s="178"/>
      <c r="BM4" s="178"/>
      <c r="BN4" s="178"/>
      <c r="BO4" s="178"/>
      <c r="BP4" s="178"/>
      <c r="BQ4" s="46" t="s">
        <v>25</v>
      </c>
      <c r="BR4" s="46"/>
      <c r="BS4" s="46"/>
      <c r="BT4" s="46"/>
      <c r="BU4" s="46"/>
      <c r="BV4" s="46"/>
      <c r="BW4" s="46"/>
      <c r="BX4" s="46"/>
      <c r="CC4" s="6"/>
    </row>
    <row r="5" spans="4:81" ht="19.5" customHeight="1">
      <c r="D5" s="12"/>
      <c r="E5" s="12"/>
      <c r="F5" s="12"/>
      <c r="G5" s="12"/>
      <c r="H5" s="12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4"/>
      <c r="AB5" s="14"/>
      <c r="AC5" s="14"/>
      <c r="AD5" s="14"/>
      <c r="AE5" s="14"/>
      <c r="AF5" s="14"/>
      <c r="AG5" s="14"/>
      <c r="AH5" s="14"/>
      <c r="AI5" s="14"/>
      <c r="AN5" s="2"/>
      <c r="AO5" s="2"/>
      <c r="AS5" s="40"/>
      <c r="AT5" s="40"/>
      <c r="AU5" s="40"/>
      <c r="AV5" s="40"/>
      <c r="AW5" s="40"/>
      <c r="AX5" s="40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38"/>
      <c r="BQ5" s="38"/>
      <c r="BR5" s="38"/>
      <c r="BS5" s="38"/>
      <c r="BT5" s="38"/>
      <c r="BU5" s="38"/>
      <c r="BV5" s="38"/>
      <c r="BW5" s="38"/>
      <c r="BX5" s="38"/>
      <c r="CC5" s="6"/>
    </row>
    <row r="6" spans="1:81" ht="19.5" customHeight="1">
      <c r="A6" s="1" t="s">
        <v>16</v>
      </c>
      <c r="AN6" s="2"/>
      <c r="AO6" s="2"/>
      <c r="AP6" s="1" t="s">
        <v>16</v>
      </c>
      <c r="CC6" s="6"/>
    </row>
    <row r="7" spans="20:81" ht="19.5" customHeight="1"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55"/>
      <c r="AN7" s="2"/>
      <c r="AO7" s="2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6"/>
    </row>
    <row r="8" spans="12:81" ht="19.5" customHeight="1">
      <c r="L8" s="176" t="s">
        <v>63</v>
      </c>
      <c r="M8" s="176"/>
      <c r="N8" s="176"/>
      <c r="O8" s="176"/>
      <c r="P8" s="176"/>
      <c r="Q8" s="107" t="s">
        <v>8</v>
      </c>
      <c r="R8" s="107"/>
      <c r="S8" s="107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7"/>
      <c r="AO8" s="2"/>
      <c r="BA8" s="176" t="s">
        <v>63</v>
      </c>
      <c r="BB8" s="176"/>
      <c r="BC8" s="176"/>
      <c r="BD8" s="176"/>
      <c r="BE8" s="176"/>
      <c r="BF8" s="107" t="s">
        <v>8</v>
      </c>
      <c r="BG8" s="107"/>
      <c r="BH8" s="107"/>
      <c r="BI8" s="179" t="s">
        <v>78</v>
      </c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6"/>
    </row>
    <row r="9" spans="17:81" ht="19.5" customHeight="1">
      <c r="Q9" s="107" t="s">
        <v>7</v>
      </c>
      <c r="R9" s="107"/>
      <c r="S9" s="107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7"/>
      <c r="AO9" s="2"/>
      <c r="BF9" s="176" t="s">
        <v>7</v>
      </c>
      <c r="BG9" s="176"/>
      <c r="BH9" s="176"/>
      <c r="BI9" s="179" t="s">
        <v>49</v>
      </c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6"/>
    </row>
    <row r="10" spans="17:81" ht="19.5" customHeight="1">
      <c r="Q10" s="107" t="s">
        <v>17</v>
      </c>
      <c r="R10" s="107"/>
      <c r="S10" s="107"/>
      <c r="T10" s="107"/>
      <c r="U10" s="107"/>
      <c r="V10" s="107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1" t="s">
        <v>9</v>
      </c>
      <c r="AN10" s="2"/>
      <c r="AO10" s="2"/>
      <c r="BF10" s="107" t="s">
        <v>17</v>
      </c>
      <c r="BG10" s="107"/>
      <c r="BH10" s="107"/>
      <c r="BI10" s="107"/>
      <c r="BJ10" s="107"/>
      <c r="BK10" s="107"/>
      <c r="BL10" s="179" t="s">
        <v>50</v>
      </c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" t="s">
        <v>9</v>
      </c>
      <c r="CC10" s="6"/>
    </row>
    <row r="11" spans="40:81" ht="19.5" customHeight="1">
      <c r="AN11" s="2"/>
      <c r="AO11" s="2"/>
      <c r="CC11" s="6"/>
    </row>
    <row r="12" spans="2:81" ht="21" customHeight="1" thickBot="1">
      <c r="B12" s="1" t="s">
        <v>26</v>
      </c>
      <c r="AN12" s="2"/>
      <c r="AO12" s="2"/>
      <c r="AQ12" s="1" t="s">
        <v>26</v>
      </c>
      <c r="CC12" s="6"/>
    </row>
    <row r="13" spans="1:81" ht="22.5" customHeight="1">
      <c r="A13" s="215" t="s">
        <v>0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28"/>
      <c r="AO13" s="2"/>
      <c r="AP13" s="215" t="s">
        <v>0</v>
      </c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189" t="s">
        <v>68</v>
      </c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90"/>
      <c r="CC13" s="6"/>
    </row>
    <row r="14" spans="1:81" ht="22.5" customHeight="1">
      <c r="A14" s="120" t="s">
        <v>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  <c r="AN14" s="28"/>
      <c r="AO14" s="2"/>
      <c r="AP14" s="120" t="s">
        <v>1</v>
      </c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41" t="s">
        <v>51</v>
      </c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2"/>
      <c r="CC14" s="6"/>
    </row>
    <row r="15" spans="1:81" ht="22.5" customHeight="1">
      <c r="A15" s="120" t="s">
        <v>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40"/>
      <c r="AN15" s="28"/>
      <c r="AO15" s="2"/>
      <c r="AP15" s="120" t="s">
        <v>2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41" t="s">
        <v>79</v>
      </c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2"/>
      <c r="CC15" s="6"/>
    </row>
    <row r="16" spans="1:81" ht="22.5" customHeight="1">
      <c r="A16" s="120" t="s">
        <v>60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213"/>
      <c r="M16" s="214"/>
      <c r="N16" s="214"/>
      <c r="O16" s="214"/>
      <c r="P16" s="214"/>
      <c r="Q16" s="214"/>
      <c r="R16" s="214"/>
      <c r="S16" s="214"/>
      <c r="T16" s="214"/>
      <c r="U16" s="214"/>
      <c r="V16" s="7" t="s">
        <v>27</v>
      </c>
      <c r="W16" s="3"/>
      <c r="X16" s="7"/>
      <c r="Y16" s="7"/>
      <c r="Z16" s="3"/>
      <c r="AA16" s="7"/>
      <c r="AB16" s="7"/>
      <c r="AC16" s="7"/>
      <c r="AD16" s="7"/>
      <c r="AE16" s="7"/>
      <c r="AF16" s="3"/>
      <c r="AG16" s="7"/>
      <c r="AH16" s="7"/>
      <c r="AI16" s="7"/>
      <c r="AJ16" s="7"/>
      <c r="AK16" s="7"/>
      <c r="AL16" s="7"/>
      <c r="AM16" s="10"/>
      <c r="AN16" s="28"/>
      <c r="AO16" s="2"/>
      <c r="AP16" s="120" t="s">
        <v>60</v>
      </c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203">
        <v>2400</v>
      </c>
      <c r="BB16" s="204"/>
      <c r="BC16" s="204"/>
      <c r="BD16" s="204"/>
      <c r="BE16" s="204"/>
      <c r="BF16" s="204"/>
      <c r="BG16" s="204"/>
      <c r="BH16" s="204"/>
      <c r="BI16" s="204"/>
      <c r="BJ16" s="204"/>
      <c r="BK16" s="7" t="s">
        <v>27</v>
      </c>
      <c r="BL16" s="3"/>
      <c r="BM16" s="7"/>
      <c r="BN16" s="7"/>
      <c r="BO16" s="3"/>
      <c r="BP16" s="7"/>
      <c r="BQ16" s="7"/>
      <c r="BR16" s="7"/>
      <c r="BS16" s="7"/>
      <c r="BT16" s="7"/>
      <c r="BU16" s="3"/>
      <c r="BV16" s="7"/>
      <c r="BW16" s="7"/>
      <c r="BX16" s="7"/>
      <c r="BY16" s="7"/>
      <c r="BZ16" s="7"/>
      <c r="CA16" s="7"/>
      <c r="CB16" s="10"/>
      <c r="CC16" s="6"/>
    </row>
    <row r="17" spans="1:81" ht="22.5" customHeight="1">
      <c r="A17" s="120" t="s">
        <v>61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8" t="s">
        <v>44</v>
      </c>
      <c r="W17" s="4"/>
      <c r="X17" s="22"/>
      <c r="Y17" s="22"/>
      <c r="Z17" s="5"/>
      <c r="AA17" s="22"/>
      <c r="AB17" s="22"/>
      <c r="AC17" s="22"/>
      <c r="AD17" s="22"/>
      <c r="AE17" s="22"/>
      <c r="AF17" s="19"/>
      <c r="AG17" s="22"/>
      <c r="AH17" s="22"/>
      <c r="AI17" s="5"/>
      <c r="AJ17" s="22"/>
      <c r="AK17" s="22"/>
      <c r="AL17" s="5"/>
      <c r="AM17" s="32"/>
      <c r="AN17" s="29"/>
      <c r="AO17" s="2"/>
      <c r="AP17" s="120" t="s">
        <v>61</v>
      </c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91">
        <v>0</v>
      </c>
      <c r="BB17" s="192"/>
      <c r="BC17" s="192"/>
      <c r="BD17" s="192"/>
      <c r="BE17" s="192"/>
      <c r="BF17" s="192"/>
      <c r="BG17" s="192"/>
      <c r="BH17" s="192"/>
      <c r="BI17" s="192"/>
      <c r="BJ17" s="192"/>
      <c r="BK17" s="41" t="s">
        <v>44</v>
      </c>
      <c r="BL17" s="4"/>
      <c r="BM17" s="22"/>
      <c r="BN17" s="22"/>
      <c r="BO17" s="5"/>
      <c r="BP17" s="22"/>
      <c r="BQ17" s="22"/>
      <c r="BR17" s="22"/>
      <c r="BS17" s="22"/>
      <c r="BT17" s="22"/>
      <c r="BU17" s="39"/>
      <c r="BV17" s="22"/>
      <c r="BW17" s="22"/>
      <c r="BX17" s="5"/>
      <c r="BY17" s="22"/>
      <c r="BZ17" s="22"/>
      <c r="CA17" s="5"/>
      <c r="CB17" s="32"/>
      <c r="CC17" s="6"/>
    </row>
    <row r="18" spans="1:81" ht="22.5" customHeight="1">
      <c r="A18" s="128" t="s">
        <v>59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133" t="s">
        <v>28</v>
      </c>
      <c r="M18" s="130"/>
      <c r="N18" s="130"/>
      <c r="O18" s="130"/>
      <c r="P18" s="131"/>
      <c r="Q18" s="133" t="s">
        <v>29</v>
      </c>
      <c r="R18" s="130"/>
      <c r="S18" s="130"/>
      <c r="T18" s="130"/>
      <c r="U18" s="131"/>
      <c r="V18" s="103" t="s">
        <v>30</v>
      </c>
      <c r="W18" s="104"/>
      <c r="X18" s="104"/>
      <c r="Y18" s="104"/>
      <c r="Z18" s="105"/>
      <c r="AA18" s="103" t="s">
        <v>31</v>
      </c>
      <c r="AB18" s="104"/>
      <c r="AC18" s="104"/>
      <c r="AD18" s="104"/>
      <c r="AE18" s="104"/>
      <c r="AF18" s="105"/>
      <c r="AG18" s="103" t="s">
        <v>32</v>
      </c>
      <c r="AH18" s="104"/>
      <c r="AI18" s="104"/>
      <c r="AJ18" s="104"/>
      <c r="AK18" s="104"/>
      <c r="AL18" s="104"/>
      <c r="AM18" s="106"/>
      <c r="AN18" s="28"/>
      <c r="AO18" s="2"/>
      <c r="AP18" s="128" t="s">
        <v>59</v>
      </c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133" t="s">
        <v>28</v>
      </c>
      <c r="BB18" s="130"/>
      <c r="BC18" s="130"/>
      <c r="BD18" s="130"/>
      <c r="BE18" s="131"/>
      <c r="BF18" s="133" t="s">
        <v>29</v>
      </c>
      <c r="BG18" s="130"/>
      <c r="BH18" s="130"/>
      <c r="BI18" s="130"/>
      <c r="BJ18" s="131"/>
      <c r="BK18" s="103" t="s">
        <v>30</v>
      </c>
      <c r="BL18" s="104"/>
      <c r="BM18" s="104"/>
      <c r="BN18" s="104"/>
      <c r="BO18" s="105"/>
      <c r="BP18" s="103" t="s">
        <v>31</v>
      </c>
      <c r="BQ18" s="104"/>
      <c r="BR18" s="104"/>
      <c r="BS18" s="104"/>
      <c r="BT18" s="104"/>
      <c r="BU18" s="105"/>
      <c r="BV18" s="103" t="s">
        <v>32</v>
      </c>
      <c r="BW18" s="104"/>
      <c r="BX18" s="104"/>
      <c r="BY18" s="104"/>
      <c r="BZ18" s="104"/>
      <c r="CA18" s="104"/>
      <c r="CB18" s="106"/>
      <c r="CC18" s="6"/>
    </row>
    <row r="19" spans="1:81" ht="13.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1"/>
      <c r="L19" s="143"/>
      <c r="M19" s="112"/>
      <c r="N19" s="112"/>
      <c r="O19" s="112"/>
      <c r="P19" s="113"/>
      <c r="Q19" s="114" t="s">
        <v>35</v>
      </c>
      <c r="R19" s="115"/>
      <c r="S19" s="115"/>
      <c r="T19" s="115"/>
      <c r="U19" s="116"/>
      <c r="V19" s="114" t="s">
        <v>36</v>
      </c>
      <c r="W19" s="115"/>
      <c r="X19" s="115"/>
      <c r="Y19" s="115"/>
      <c r="Z19" s="116"/>
      <c r="AA19" s="114" t="s">
        <v>38</v>
      </c>
      <c r="AB19" s="115"/>
      <c r="AC19" s="115"/>
      <c r="AD19" s="115"/>
      <c r="AE19" s="115"/>
      <c r="AF19" s="116"/>
      <c r="AG19" s="114" t="s">
        <v>37</v>
      </c>
      <c r="AH19" s="115"/>
      <c r="AI19" s="115"/>
      <c r="AJ19" s="115"/>
      <c r="AK19" s="115"/>
      <c r="AL19" s="115"/>
      <c r="AM19" s="117"/>
      <c r="AN19" s="28"/>
      <c r="AO19" s="2"/>
      <c r="AP19" s="129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143"/>
      <c r="BB19" s="112"/>
      <c r="BC19" s="112"/>
      <c r="BD19" s="112"/>
      <c r="BE19" s="113"/>
      <c r="BF19" s="114" t="s">
        <v>35</v>
      </c>
      <c r="BG19" s="115"/>
      <c r="BH19" s="115"/>
      <c r="BI19" s="115"/>
      <c r="BJ19" s="116"/>
      <c r="BK19" s="114" t="s">
        <v>36</v>
      </c>
      <c r="BL19" s="115"/>
      <c r="BM19" s="115"/>
      <c r="BN19" s="115"/>
      <c r="BO19" s="116"/>
      <c r="BP19" s="114" t="s">
        <v>38</v>
      </c>
      <c r="BQ19" s="115"/>
      <c r="BR19" s="115"/>
      <c r="BS19" s="115"/>
      <c r="BT19" s="115"/>
      <c r="BU19" s="116"/>
      <c r="BV19" s="114" t="s">
        <v>37</v>
      </c>
      <c r="BW19" s="115"/>
      <c r="BX19" s="115"/>
      <c r="BY19" s="115"/>
      <c r="BZ19" s="115"/>
      <c r="CA19" s="115"/>
      <c r="CB19" s="117"/>
      <c r="CC19" s="6"/>
    </row>
    <row r="20" spans="1:81" ht="18" customHeight="1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1"/>
      <c r="L20" s="122"/>
      <c r="M20" s="123"/>
      <c r="N20" s="104" t="s">
        <v>33</v>
      </c>
      <c r="O20" s="104"/>
      <c r="P20" s="105"/>
      <c r="Q20" s="122"/>
      <c r="R20" s="123"/>
      <c r="S20" s="123"/>
      <c r="T20" s="104" t="s">
        <v>34</v>
      </c>
      <c r="U20" s="105"/>
      <c r="V20" s="148"/>
      <c r="W20" s="149"/>
      <c r="X20" s="149"/>
      <c r="Y20" s="104" t="s">
        <v>27</v>
      </c>
      <c r="Z20" s="105"/>
      <c r="AA20" s="148"/>
      <c r="AB20" s="149"/>
      <c r="AC20" s="149"/>
      <c r="AD20" s="149"/>
      <c r="AE20" s="104" t="s">
        <v>27</v>
      </c>
      <c r="AF20" s="105"/>
      <c r="AG20" s="170">
        <f>AA20+AA21+AA22</f>
        <v>0</v>
      </c>
      <c r="AH20" s="171"/>
      <c r="AI20" s="171"/>
      <c r="AJ20" s="171"/>
      <c r="AK20" s="171"/>
      <c r="AL20" s="24"/>
      <c r="AM20" s="25"/>
      <c r="AN20" s="29"/>
      <c r="AO20" s="2"/>
      <c r="AP20" s="129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11">
        <v>10</v>
      </c>
      <c r="BB20" s="212"/>
      <c r="BC20" s="104" t="s">
        <v>33</v>
      </c>
      <c r="BD20" s="104"/>
      <c r="BE20" s="105"/>
      <c r="BF20" s="211">
        <v>217</v>
      </c>
      <c r="BG20" s="212"/>
      <c r="BH20" s="212"/>
      <c r="BI20" s="104" t="s">
        <v>34</v>
      </c>
      <c r="BJ20" s="105"/>
      <c r="BK20" s="118">
        <v>6.66</v>
      </c>
      <c r="BL20" s="119"/>
      <c r="BM20" s="119"/>
      <c r="BN20" s="104" t="s">
        <v>27</v>
      </c>
      <c r="BO20" s="105"/>
      <c r="BP20" s="118">
        <v>1445.22</v>
      </c>
      <c r="BQ20" s="119"/>
      <c r="BR20" s="119"/>
      <c r="BS20" s="119"/>
      <c r="BT20" s="104" t="s">
        <v>27</v>
      </c>
      <c r="BU20" s="105"/>
      <c r="BV20" s="193">
        <v>1445.22</v>
      </c>
      <c r="BW20" s="194"/>
      <c r="BX20" s="194"/>
      <c r="BY20" s="194"/>
      <c r="BZ20" s="194"/>
      <c r="CA20" s="24"/>
      <c r="CB20" s="25"/>
      <c r="CC20" s="6"/>
    </row>
    <row r="21" spans="1:81" ht="18" customHeight="1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1"/>
      <c r="L21" s="126"/>
      <c r="M21" s="127"/>
      <c r="N21" s="130" t="s">
        <v>33</v>
      </c>
      <c r="O21" s="130"/>
      <c r="P21" s="131"/>
      <c r="Q21" s="126"/>
      <c r="R21" s="127"/>
      <c r="S21" s="127"/>
      <c r="T21" s="130" t="s">
        <v>34</v>
      </c>
      <c r="U21" s="131"/>
      <c r="V21" s="150"/>
      <c r="W21" s="151"/>
      <c r="X21" s="151"/>
      <c r="Y21" s="130" t="s">
        <v>27</v>
      </c>
      <c r="Z21" s="131"/>
      <c r="AA21" s="150"/>
      <c r="AB21" s="151"/>
      <c r="AC21" s="151"/>
      <c r="AD21" s="151"/>
      <c r="AE21" s="130" t="s">
        <v>27</v>
      </c>
      <c r="AF21" s="131"/>
      <c r="AG21" s="172"/>
      <c r="AH21" s="173"/>
      <c r="AI21" s="173"/>
      <c r="AJ21" s="173"/>
      <c r="AK21" s="173"/>
      <c r="AL21" s="23"/>
      <c r="AM21" s="33"/>
      <c r="AN21" s="29"/>
      <c r="AO21" s="2"/>
      <c r="AP21" s="129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24"/>
      <c r="BB21" s="125"/>
      <c r="BC21" s="130" t="s">
        <v>33</v>
      </c>
      <c r="BD21" s="130"/>
      <c r="BE21" s="131"/>
      <c r="BF21" s="124"/>
      <c r="BG21" s="125"/>
      <c r="BH21" s="125"/>
      <c r="BI21" s="130" t="s">
        <v>34</v>
      </c>
      <c r="BJ21" s="131"/>
      <c r="BK21" s="183"/>
      <c r="BL21" s="184"/>
      <c r="BM21" s="184"/>
      <c r="BN21" s="130" t="s">
        <v>27</v>
      </c>
      <c r="BO21" s="131"/>
      <c r="BP21" s="183"/>
      <c r="BQ21" s="184"/>
      <c r="BR21" s="184"/>
      <c r="BS21" s="184"/>
      <c r="BT21" s="130" t="s">
        <v>27</v>
      </c>
      <c r="BU21" s="131"/>
      <c r="BV21" s="195"/>
      <c r="BW21" s="196"/>
      <c r="BX21" s="196"/>
      <c r="BY21" s="196"/>
      <c r="BZ21" s="196"/>
      <c r="CA21" s="46"/>
      <c r="CB21" s="33"/>
      <c r="CC21" s="6"/>
    </row>
    <row r="22" spans="1:81" ht="18" customHeight="1">
      <c r="A22" s="132"/>
      <c r="B22" s="112"/>
      <c r="C22" s="112"/>
      <c r="D22" s="112"/>
      <c r="E22" s="112"/>
      <c r="F22" s="112"/>
      <c r="G22" s="112"/>
      <c r="H22" s="112"/>
      <c r="I22" s="112"/>
      <c r="J22" s="112"/>
      <c r="K22" s="113"/>
      <c r="L22" s="134"/>
      <c r="M22" s="135"/>
      <c r="N22" s="112" t="s">
        <v>33</v>
      </c>
      <c r="O22" s="112"/>
      <c r="P22" s="113"/>
      <c r="Q22" s="134"/>
      <c r="R22" s="135"/>
      <c r="S22" s="135"/>
      <c r="T22" s="112" t="s">
        <v>34</v>
      </c>
      <c r="U22" s="113"/>
      <c r="V22" s="152"/>
      <c r="W22" s="153"/>
      <c r="X22" s="153"/>
      <c r="Y22" s="112" t="s">
        <v>27</v>
      </c>
      <c r="Z22" s="113"/>
      <c r="AA22" s="152"/>
      <c r="AB22" s="153"/>
      <c r="AC22" s="153"/>
      <c r="AD22" s="153"/>
      <c r="AE22" s="112" t="s">
        <v>27</v>
      </c>
      <c r="AF22" s="113"/>
      <c r="AG22" s="174"/>
      <c r="AH22" s="175"/>
      <c r="AI22" s="175"/>
      <c r="AJ22" s="175"/>
      <c r="AK22" s="175"/>
      <c r="AL22" s="112" t="s">
        <v>27</v>
      </c>
      <c r="AM22" s="136"/>
      <c r="AN22" s="29"/>
      <c r="AO22" s="2"/>
      <c r="AP22" s="13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137"/>
      <c r="BB22" s="138"/>
      <c r="BC22" s="112" t="s">
        <v>33</v>
      </c>
      <c r="BD22" s="112"/>
      <c r="BE22" s="113"/>
      <c r="BF22" s="137"/>
      <c r="BG22" s="138"/>
      <c r="BH22" s="138"/>
      <c r="BI22" s="112" t="s">
        <v>34</v>
      </c>
      <c r="BJ22" s="113"/>
      <c r="BK22" s="199"/>
      <c r="BL22" s="200"/>
      <c r="BM22" s="200"/>
      <c r="BN22" s="112" t="s">
        <v>27</v>
      </c>
      <c r="BO22" s="113"/>
      <c r="BP22" s="199"/>
      <c r="BQ22" s="200"/>
      <c r="BR22" s="200"/>
      <c r="BS22" s="200"/>
      <c r="BT22" s="112" t="s">
        <v>27</v>
      </c>
      <c r="BU22" s="113"/>
      <c r="BV22" s="197"/>
      <c r="BW22" s="198"/>
      <c r="BX22" s="198"/>
      <c r="BY22" s="198"/>
      <c r="BZ22" s="198"/>
      <c r="CA22" s="112" t="s">
        <v>27</v>
      </c>
      <c r="CB22" s="136"/>
      <c r="CC22" s="6"/>
    </row>
    <row r="23" spans="1:81" ht="22.5" customHeight="1">
      <c r="A23" s="165" t="s">
        <v>42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7" t="s">
        <v>40</v>
      </c>
      <c r="M23" s="158"/>
      <c r="N23" s="158"/>
      <c r="O23" s="158"/>
      <c r="P23" s="158"/>
      <c r="Q23" s="158"/>
      <c r="R23" s="158"/>
      <c r="S23" s="158"/>
      <c r="T23" s="158"/>
      <c r="U23" s="159"/>
      <c r="V23" s="157" t="s">
        <v>66</v>
      </c>
      <c r="W23" s="158"/>
      <c r="X23" s="158"/>
      <c r="Y23" s="158"/>
      <c r="Z23" s="158"/>
      <c r="AA23" s="158"/>
      <c r="AB23" s="158"/>
      <c r="AC23" s="158"/>
      <c r="AD23" s="181"/>
      <c r="AE23" s="181"/>
      <c r="AF23" s="181"/>
      <c r="AG23" s="181"/>
      <c r="AH23" s="181"/>
      <c r="AI23" s="181"/>
      <c r="AJ23" s="181"/>
      <c r="AK23" s="181"/>
      <c r="AL23" s="158" t="s">
        <v>41</v>
      </c>
      <c r="AM23" s="180"/>
      <c r="AN23" s="28"/>
      <c r="AO23" s="2"/>
      <c r="AP23" s="165" t="s">
        <v>42</v>
      </c>
      <c r="AQ23" s="158"/>
      <c r="AR23" s="158"/>
      <c r="AS23" s="158"/>
      <c r="AT23" s="158"/>
      <c r="AU23" s="158"/>
      <c r="AV23" s="158"/>
      <c r="AW23" s="158"/>
      <c r="AX23" s="158"/>
      <c r="AY23" s="158"/>
      <c r="AZ23" s="159"/>
      <c r="BA23" s="157" t="s">
        <v>40</v>
      </c>
      <c r="BB23" s="158"/>
      <c r="BC23" s="158"/>
      <c r="BD23" s="158"/>
      <c r="BE23" s="158"/>
      <c r="BF23" s="158"/>
      <c r="BG23" s="158"/>
      <c r="BH23" s="158"/>
      <c r="BI23" s="158"/>
      <c r="BJ23" s="159"/>
      <c r="BK23" s="157" t="s">
        <v>66</v>
      </c>
      <c r="BL23" s="158"/>
      <c r="BM23" s="158"/>
      <c r="BN23" s="158"/>
      <c r="BO23" s="158"/>
      <c r="BP23" s="158"/>
      <c r="BQ23" s="158"/>
      <c r="BR23" s="158"/>
      <c r="BS23" s="205">
        <v>3810</v>
      </c>
      <c r="BT23" s="205"/>
      <c r="BU23" s="205"/>
      <c r="BV23" s="205"/>
      <c r="BW23" s="205"/>
      <c r="BX23" s="205"/>
      <c r="BY23" s="205"/>
      <c r="BZ23" s="205"/>
      <c r="CA23" s="158" t="s">
        <v>41</v>
      </c>
      <c r="CB23" s="180"/>
      <c r="CC23" s="6"/>
    </row>
    <row r="24" spans="1:81" ht="22.5" customHeight="1">
      <c r="A24" s="74" t="s">
        <v>46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  <c r="L24" s="65"/>
      <c r="M24" s="98"/>
      <c r="N24" s="98"/>
      <c r="O24" s="98"/>
      <c r="P24" s="66"/>
      <c r="Q24" s="98"/>
      <c r="R24" s="98"/>
      <c r="S24" s="98"/>
      <c r="T24" s="66"/>
      <c r="U24" s="67"/>
      <c r="V24" s="99" t="s">
        <v>80</v>
      </c>
      <c r="W24" s="100"/>
      <c r="X24" s="100"/>
      <c r="Y24" s="100"/>
      <c r="Z24" s="101">
        <f>ROUNDDOWN(AG20*AD23,0)</f>
        <v>0</v>
      </c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0" t="s">
        <v>41</v>
      </c>
      <c r="AM24" s="102"/>
      <c r="AN24" s="2"/>
      <c r="AO24" s="2"/>
      <c r="AP24" s="74" t="s">
        <v>46</v>
      </c>
      <c r="AQ24" s="75"/>
      <c r="AR24" s="75"/>
      <c r="AS24" s="75"/>
      <c r="AT24" s="75"/>
      <c r="AU24" s="75"/>
      <c r="AV24" s="75"/>
      <c r="AW24" s="75"/>
      <c r="AX24" s="75"/>
      <c r="AY24" s="75"/>
      <c r="AZ24" s="76"/>
      <c r="BA24" s="65"/>
      <c r="BB24" s="87"/>
      <c r="BC24" s="87"/>
      <c r="BD24" s="87"/>
      <c r="BE24" s="66"/>
      <c r="BF24" s="87"/>
      <c r="BG24" s="87"/>
      <c r="BH24" s="87"/>
      <c r="BI24" s="66"/>
      <c r="BJ24" s="67"/>
      <c r="BK24" s="99" t="s">
        <v>80</v>
      </c>
      <c r="BL24" s="100"/>
      <c r="BM24" s="100"/>
      <c r="BN24" s="100"/>
      <c r="BO24" s="111">
        <v>5506288</v>
      </c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00" t="s">
        <v>41</v>
      </c>
      <c r="CB24" s="102"/>
      <c r="CC24" s="6"/>
    </row>
    <row r="25" spans="1:81" ht="22.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9"/>
      <c r="L25" s="68"/>
      <c r="M25" s="110"/>
      <c r="N25" s="110"/>
      <c r="O25" s="110"/>
      <c r="P25" s="69" t="s">
        <v>5</v>
      </c>
      <c r="Q25" s="110"/>
      <c r="R25" s="110"/>
      <c r="S25" s="110"/>
      <c r="T25" s="69" t="s">
        <v>10</v>
      </c>
      <c r="U25" s="70"/>
      <c r="V25" s="83" t="s">
        <v>81</v>
      </c>
      <c r="W25" s="84"/>
      <c r="X25" s="84"/>
      <c r="Y25" s="85">
        <v>0.1</v>
      </c>
      <c r="Z25" s="85"/>
      <c r="AA25" s="86">
        <f>ROUNDDOWN(Z24*Y25,0)</f>
        <v>0</v>
      </c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108" t="s">
        <v>41</v>
      </c>
      <c r="AM25" s="109"/>
      <c r="AN25" s="2"/>
      <c r="AO25" s="2"/>
      <c r="AP25" s="77"/>
      <c r="AQ25" s="78"/>
      <c r="AR25" s="78"/>
      <c r="AS25" s="78"/>
      <c r="AT25" s="78"/>
      <c r="AU25" s="78"/>
      <c r="AV25" s="78"/>
      <c r="AW25" s="78"/>
      <c r="AX25" s="78"/>
      <c r="AY25" s="78"/>
      <c r="AZ25" s="79"/>
      <c r="BA25" s="68"/>
      <c r="BB25" s="88">
        <v>6</v>
      </c>
      <c r="BC25" s="88"/>
      <c r="BD25" s="88"/>
      <c r="BE25" s="69" t="s">
        <v>5</v>
      </c>
      <c r="BF25" s="88">
        <v>22</v>
      </c>
      <c r="BG25" s="88"/>
      <c r="BH25" s="88"/>
      <c r="BI25" s="69" t="s">
        <v>10</v>
      </c>
      <c r="BJ25" s="70"/>
      <c r="BK25" s="83" t="s">
        <v>81</v>
      </c>
      <c r="BL25" s="84"/>
      <c r="BM25" s="84"/>
      <c r="BN25" s="85">
        <v>0.1</v>
      </c>
      <c r="BO25" s="85"/>
      <c r="BP25" s="208">
        <v>550628</v>
      </c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108" t="s">
        <v>41</v>
      </c>
      <c r="CB25" s="109"/>
      <c r="CC25" s="6"/>
    </row>
    <row r="26" spans="1:81" ht="22.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71"/>
      <c r="M26" s="182"/>
      <c r="N26" s="182"/>
      <c r="O26" s="182"/>
      <c r="P26" s="72"/>
      <c r="Q26" s="182"/>
      <c r="R26" s="182"/>
      <c r="S26" s="182"/>
      <c r="T26" s="72"/>
      <c r="U26" s="73"/>
      <c r="V26" s="155" t="s">
        <v>47</v>
      </c>
      <c r="W26" s="156"/>
      <c r="X26" s="156"/>
      <c r="Y26" s="156"/>
      <c r="Z26" s="225">
        <f>Z24+AA25</f>
        <v>0</v>
      </c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95" t="s">
        <v>41</v>
      </c>
      <c r="AM26" s="96"/>
      <c r="AN26" s="2"/>
      <c r="AO26" s="2"/>
      <c r="AP26" s="80"/>
      <c r="AQ26" s="81"/>
      <c r="AR26" s="81"/>
      <c r="AS26" s="81"/>
      <c r="AT26" s="81"/>
      <c r="AU26" s="81"/>
      <c r="AV26" s="81"/>
      <c r="AW26" s="81"/>
      <c r="AX26" s="81"/>
      <c r="AY26" s="81"/>
      <c r="AZ26" s="82"/>
      <c r="BA26" s="71"/>
      <c r="BB26" s="185"/>
      <c r="BC26" s="185"/>
      <c r="BD26" s="185"/>
      <c r="BE26" s="72"/>
      <c r="BF26" s="185"/>
      <c r="BG26" s="185"/>
      <c r="BH26" s="185"/>
      <c r="BI26" s="72"/>
      <c r="BJ26" s="73"/>
      <c r="BK26" s="155" t="s">
        <v>47</v>
      </c>
      <c r="BL26" s="156"/>
      <c r="BM26" s="156"/>
      <c r="BN26" s="156"/>
      <c r="BO26" s="202">
        <v>6056916</v>
      </c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95" t="s">
        <v>41</v>
      </c>
      <c r="CB26" s="96"/>
      <c r="CC26" s="6"/>
    </row>
    <row r="27" spans="1:81" ht="22.5" customHeight="1">
      <c r="A27" s="165" t="s">
        <v>62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213">
        <f>L17+AG20</f>
        <v>0</v>
      </c>
      <c r="M27" s="214"/>
      <c r="N27" s="214"/>
      <c r="O27" s="214"/>
      <c r="P27" s="214"/>
      <c r="Q27" s="214"/>
      <c r="R27" s="214"/>
      <c r="S27" s="214"/>
      <c r="T27" s="214"/>
      <c r="U27" s="214"/>
      <c r="V27" s="20" t="s">
        <v>45</v>
      </c>
      <c r="W27" s="15"/>
      <c r="X27" s="15"/>
      <c r="Y27" s="7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7"/>
      <c r="AL27" s="7"/>
      <c r="AM27" s="10"/>
      <c r="AN27" s="28"/>
      <c r="AO27" s="2"/>
      <c r="AP27" s="165" t="s">
        <v>62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9"/>
      <c r="BA27" s="203">
        <v>1445.22</v>
      </c>
      <c r="BB27" s="204"/>
      <c r="BC27" s="204"/>
      <c r="BD27" s="204"/>
      <c r="BE27" s="204"/>
      <c r="BF27" s="204"/>
      <c r="BG27" s="204"/>
      <c r="BH27" s="204"/>
      <c r="BI27" s="204"/>
      <c r="BJ27" s="204"/>
      <c r="BK27" s="37" t="s">
        <v>45</v>
      </c>
      <c r="BL27" s="42"/>
      <c r="BM27" s="42"/>
      <c r="BN27" s="7"/>
      <c r="BO27" s="45"/>
      <c r="BP27" s="45"/>
      <c r="BQ27" s="45"/>
      <c r="BR27" s="45"/>
      <c r="BS27" s="45"/>
      <c r="BT27" s="45"/>
      <c r="BU27" s="45"/>
      <c r="BV27" s="45"/>
      <c r="BW27" s="45"/>
      <c r="BX27" s="44"/>
      <c r="BY27" s="44"/>
      <c r="BZ27" s="44"/>
      <c r="CA27" s="7"/>
      <c r="CB27" s="10"/>
      <c r="CC27" s="6"/>
    </row>
    <row r="28" spans="1:81" ht="22.5" customHeight="1">
      <c r="A28" s="165" t="s">
        <v>39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45"/>
      <c r="M28" s="146"/>
      <c r="N28" s="146"/>
      <c r="O28" s="146"/>
      <c r="P28" s="146"/>
      <c r="Q28" s="146"/>
      <c r="R28" s="146"/>
      <c r="S28" s="146"/>
      <c r="T28" s="146"/>
      <c r="U28" s="146"/>
      <c r="V28" s="20" t="s">
        <v>34</v>
      </c>
      <c r="W28" s="15"/>
      <c r="X28" s="15"/>
      <c r="Y28" s="7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7"/>
      <c r="AL28" s="7"/>
      <c r="AM28" s="10"/>
      <c r="AN28" s="28"/>
      <c r="AO28" s="2"/>
      <c r="AP28" s="165" t="s">
        <v>39</v>
      </c>
      <c r="AQ28" s="158"/>
      <c r="AR28" s="158"/>
      <c r="AS28" s="158"/>
      <c r="AT28" s="158"/>
      <c r="AU28" s="158"/>
      <c r="AV28" s="158"/>
      <c r="AW28" s="158"/>
      <c r="AX28" s="158"/>
      <c r="AY28" s="158"/>
      <c r="AZ28" s="159"/>
      <c r="BA28" s="206">
        <v>10</v>
      </c>
      <c r="BB28" s="207"/>
      <c r="BC28" s="207"/>
      <c r="BD28" s="207"/>
      <c r="BE28" s="207"/>
      <c r="BF28" s="207"/>
      <c r="BG28" s="207"/>
      <c r="BH28" s="207"/>
      <c r="BI28" s="207"/>
      <c r="BJ28" s="207"/>
      <c r="BK28" s="37" t="s">
        <v>34</v>
      </c>
      <c r="BL28" s="42"/>
      <c r="BM28" s="42"/>
      <c r="BN28" s="7"/>
      <c r="BO28" s="45"/>
      <c r="BP28" s="45"/>
      <c r="BQ28" s="45"/>
      <c r="BR28" s="45"/>
      <c r="BS28" s="45"/>
      <c r="BT28" s="45"/>
      <c r="BU28" s="45"/>
      <c r="BV28" s="45"/>
      <c r="BW28" s="45"/>
      <c r="BX28" s="44"/>
      <c r="BY28" s="44"/>
      <c r="BZ28" s="44"/>
      <c r="CA28" s="7"/>
      <c r="CB28" s="10"/>
      <c r="CC28" s="6"/>
    </row>
    <row r="29" spans="1:81" ht="22.5" customHeight="1" thickBot="1">
      <c r="A29" s="166" t="s">
        <v>43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8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28"/>
      <c r="AO29" s="2"/>
      <c r="AP29" s="166" t="s">
        <v>43</v>
      </c>
      <c r="AQ29" s="167"/>
      <c r="AR29" s="167"/>
      <c r="AS29" s="167"/>
      <c r="AT29" s="167"/>
      <c r="AU29" s="167"/>
      <c r="AV29" s="167"/>
      <c r="AW29" s="167"/>
      <c r="AX29" s="167"/>
      <c r="AY29" s="167"/>
      <c r="AZ29" s="168"/>
      <c r="BA29" s="90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2"/>
      <c r="CC29" s="6"/>
    </row>
    <row r="30" spans="1:82" ht="19.5" customHeight="1">
      <c r="A30" s="31"/>
      <c r="B30" s="162" t="s">
        <v>20</v>
      </c>
      <c r="C30" s="162"/>
      <c r="D30" s="162"/>
      <c r="E30" s="162"/>
      <c r="F30" s="162"/>
      <c r="G30" s="162"/>
      <c r="H30" s="162"/>
      <c r="I30" s="162"/>
      <c r="J30" s="162"/>
      <c r="K30" s="97" t="s">
        <v>18</v>
      </c>
      <c r="L30" s="97"/>
      <c r="M30" s="97"/>
      <c r="N30" s="144"/>
      <c r="O30" s="144"/>
      <c r="P30" s="144"/>
      <c r="Q30" s="144"/>
      <c r="R30" s="144"/>
      <c r="S30" s="144"/>
      <c r="T30" s="144"/>
      <c r="U30" s="144"/>
      <c r="V30" s="97" t="s">
        <v>11</v>
      </c>
      <c r="W30" s="97"/>
      <c r="X30" s="97"/>
      <c r="Y30" s="144"/>
      <c r="Z30" s="144"/>
      <c r="AA30" s="144"/>
      <c r="AB30" s="144"/>
      <c r="AC30" s="144"/>
      <c r="AD30" s="144"/>
      <c r="AE30" s="97" t="s">
        <v>13</v>
      </c>
      <c r="AF30" s="97"/>
      <c r="AG30" s="97"/>
      <c r="AH30" s="144"/>
      <c r="AI30" s="144"/>
      <c r="AJ30" s="144"/>
      <c r="AK30" s="144"/>
      <c r="AL30" s="144"/>
      <c r="AM30" s="154"/>
      <c r="AN30" s="28"/>
      <c r="AO30" s="2"/>
      <c r="AP30" s="31"/>
      <c r="AQ30" s="162" t="s">
        <v>20</v>
      </c>
      <c r="AR30" s="162"/>
      <c r="AS30" s="162"/>
      <c r="AT30" s="162"/>
      <c r="AU30" s="162"/>
      <c r="AV30" s="162"/>
      <c r="AW30" s="162"/>
      <c r="AX30" s="162"/>
      <c r="AY30" s="162"/>
      <c r="AZ30" s="97" t="s">
        <v>18</v>
      </c>
      <c r="BA30" s="97"/>
      <c r="BB30" s="97"/>
      <c r="BC30" s="93" t="s">
        <v>52</v>
      </c>
      <c r="BD30" s="93"/>
      <c r="BE30" s="93"/>
      <c r="BF30" s="93"/>
      <c r="BG30" s="93"/>
      <c r="BH30" s="93"/>
      <c r="BI30" s="93"/>
      <c r="BJ30" s="93"/>
      <c r="BK30" s="97" t="s">
        <v>11</v>
      </c>
      <c r="BL30" s="97"/>
      <c r="BM30" s="97"/>
      <c r="BN30" s="93" t="s">
        <v>53</v>
      </c>
      <c r="BO30" s="93"/>
      <c r="BP30" s="93"/>
      <c r="BQ30" s="93"/>
      <c r="BR30" s="93"/>
      <c r="BS30" s="93"/>
      <c r="BT30" s="97" t="s">
        <v>13</v>
      </c>
      <c r="BU30" s="97"/>
      <c r="BV30" s="97"/>
      <c r="BW30" s="93" t="s">
        <v>55</v>
      </c>
      <c r="BX30" s="93"/>
      <c r="BY30" s="93"/>
      <c r="BZ30" s="93"/>
      <c r="CA30" s="93"/>
      <c r="CB30" s="94"/>
      <c r="CC30" s="6"/>
      <c r="CD30" s="1" t="s">
        <v>12</v>
      </c>
    </row>
    <row r="31" spans="1:82" ht="19.5" customHeight="1" thickBot="1">
      <c r="A31" s="36"/>
      <c r="B31" s="160" t="s">
        <v>58</v>
      </c>
      <c r="C31" s="160"/>
      <c r="D31" s="160"/>
      <c r="E31" s="160"/>
      <c r="F31" s="160"/>
      <c r="G31" s="160"/>
      <c r="H31" s="160"/>
      <c r="I31" s="160"/>
      <c r="J31" s="160"/>
      <c r="K31" s="161" t="s">
        <v>19</v>
      </c>
      <c r="L31" s="161"/>
      <c r="M31" s="161"/>
      <c r="N31" s="89"/>
      <c r="O31" s="89"/>
      <c r="P31" s="89"/>
      <c r="Q31" s="89"/>
      <c r="R31" s="89"/>
      <c r="S31" s="89"/>
      <c r="T31" s="89"/>
      <c r="U31" s="89"/>
      <c r="V31" s="161" t="s">
        <v>15</v>
      </c>
      <c r="W31" s="161"/>
      <c r="X31" s="161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4"/>
      <c r="AN31" s="28"/>
      <c r="AO31" s="2"/>
      <c r="AP31" s="36"/>
      <c r="AQ31" s="160" t="s">
        <v>58</v>
      </c>
      <c r="AR31" s="160"/>
      <c r="AS31" s="160"/>
      <c r="AT31" s="160"/>
      <c r="AU31" s="160"/>
      <c r="AV31" s="160"/>
      <c r="AW31" s="160"/>
      <c r="AX31" s="160"/>
      <c r="AY31" s="160"/>
      <c r="AZ31" s="161" t="s">
        <v>19</v>
      </c>
      <c r="BA31" s="161"/>
      <c r="BB31" s="161"/>
      <c r="BC31" s="209" t="s">
        <v>54</v>
      </c>
      <c r="BD31" s="209"/>
      <c r="BE31" s="209"/>
      <c r="BF31" s="209"/>
      <c r="BG31" s="209"/>
      <c r="BH31" s="209"/>
      <c r="BI31" s="209"/>
      <c r="BJ31" s="209"/>
      <c r="BK31" s="161" t="s">
        <v>15</v>
      </c>
      <c r="BL31" s="161"/>
      <c r="BM31" s="161"/>
      <c r="BN31" s="209" t="s">
        <v>56</v>
      </c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10"/>
      <c r="CC31" s="6"/>
      <c r="CD31" s="1" t="s">
        <v>14</v>
      </c>
    </row>
    <row r="32" spans="40:81" ht="6" customHeight="1">
      <c r="AN32" s="2"/>
      <c r="AO32" s="2"/>
      <c r="CC32" s="6"/>
    </row>
    <row r="33" spans="1:81" s="8" customFormat="1" ht="12" customHeight="1">
      <c r="A33" s="8" t="s">
        <v>3</v>
      </c>
      <c r="AN33" s="9"/>
      <c r="AO33" s="9"/>
      <c r="AP33" s="8" t="s">
        <v>3</v>
      </c>
      <c r="CC33" s="30"/>
    </row>
    <row r="34" spans="1:81" s="8" customFormat="1" ht="12" customHeight="1">
      <c r="A34" s="8" t="s">
        <v>67</v>
      </c>
      <c r="AN34" s="9"/>
      <c r="AO34" s="9"/>
      <c r="AP34" s="8" t="s">
        <v>67</v>
      </c>
      <c r="CC34" s="30"/>
    </row>
    <row r="35" spans="1:81" s="8" customFormat="1" ht="12" customHeight="1">
      <c r="A35" s="62" t="s">
        <v>74</v>
      </c>
      <c r="AN35" s="9"/>
      <c r="AO35" s="9"/>
      <c r="AP35" s="62" t="s">
        <v>74</v>
      </c>
      <c r="CC35" s="30"/>
    </row>
    <row r="36" spans="1:81" s="8" customFormat="1" ht="12" customHeight="1">
      <c r="A36" s="63" t="s">
        <v>76</v>
      </c>
      <c r="AN36" s="9"/>
      <c r="AO36" s="9"/>
      <c r="AP36" s="63" t="s">
        <v>76</v>
      </c>
      <c r="CC36" s="30"/>
    </row>
    <row r="37" spans="1:81" s="8" customFormat="1" ht="12" customHeight="1">
      <c r="A37" s="64"/>
      <c r="C37" s="63" t="s">
        <v>75</v>
      </c>
      <c r="AN37" s="9"/>
      <c r="AO37" s="9"/>
      <c r="AP37" s="64"/>
      <c r="AR37" s="63" t="s">
        <v>75</v>
      </c>
      <c r="CC37" s="30"/>
    </row>
    <row r="38" spans="40:81" s="8" customFormat="1" ht="6" customHeight="1">
      <c r="AN38" s="9"/>
      <c r="AO38" s="9"/>
      <c r="CC38" s="30"/>
    </row>
    <row r="39" spans="1:81" s="8" customFormat="1" ht="13.5" customHeight="1">
      <c r="A39" s="1" t="s">
        <v>21</v>
      </c>
      <c r="AN39" s="9"/>
      <c r="AO39" s="9"/>
      <c r="AP39" s="1" t="s">
        <v>21</v>
      </c>
      <c r="CC39" s="30"/>
    </row>
    <row r="40" spans="2:81" s="8" customFormat="1" ht="37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N40" s="9"/>
      <c r="AO40" s="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CC40" s="30"/>
    </row>
    <row r="41" spans="1:67" s="8" customFormat="1" ht="32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N41" s="9"/>
      <c r="AO41" s="9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8" customFormat="1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N42" s="9"/>
      <c r="AO42" s="9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81" ht="20.25" customHeight="1">
      <c r="A43" s="226" t="s">
        <v>57</v>
      </c>
      <c r="B43" s="227"/>
      <c r="C43" s="227"/>
      <c r="D43" s="227"/>
      <c r="E43" s="228"/>
      <c r="F43" s="59" t="s">
        <v>69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51"/>
      <c r="AB43" s="219" t="s">
        <v>70</v>
      </c>
      <c r="AC43" s="220"/>
      <c r="AD43" s="56"/>
      <c r="AE43" s="35"/>
      <c r="AF43" s="35" t="s">
        <v>71</v>
      </c>
      <c r="AG43" s="35"/>
      <c r="AH43" s="35"/>
      <c r="AI43" s="35" t="s">
        <v>72</v>
      </c>
      <c r="AJ43" s="35"/>
      <c r="AK43" s="35"/>
      <c r="AL43" s="35" t="s">
        <v>73</v>
      </c>
      <c r="AM43" s="51"/>
      <c r="AN43" s="6"/>
      <c r="AO43" s="6"/>
      <c r="AP43" s="226" t="s">
        <v>57</v>
      </c>
      <c r="AQ43" s="227"/>
      <c r="AR43" s="227"/>
      <c r="AS43" s="227"/>
      <c r="AT43" s="228"/>
      <c r="AU43" s="59" t="s">
        <v>69</v>
      </c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51"/>
      <c r="BQ43" s="219" t="s">
        <v>70</v>
      </c>
      <c r="BR43" s="220"/>
      <c r="BS43" s="56"/>
      <c r="BT43" s="35"/>
      <c r="BU43" s="35" t="s">
        <v>71</v>
      </c>
      <c r="BV43" s="35"/>
      <c r="BW43" s="35"/>
      <c r="BX43" s="35" t="s">
        <v>72</v>
      </c>
      <c r="BY43" s="35"/>
      <c r="BZ43" s="35"/>
      <c r="CA43" s="35" t="s">
        <v>73</v>
      </c>
      <c r="CB43" s="51"/>
      <c r="CC43" s="6"/>
    </row>
    <row r="44" spans="1:81" ht="20.25" customHeight="1">
      <c r="A44" s="229"/>
      <c r="B44" s="230"/>
      <c r="C44" s="230"/>
      <c r="D44" s="230"/>
      <c r="E44" s="231"/>
      <c r="F44" s="6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54"/>
      <c r="AB44" s="221"/>
      <c r="AC44" s="222"/>
      <c r="AD44" s="57"/>
      <c r="AE44" s="34"/>
      <c r="AF44" s="34"/>
      <c r="AG44" s="34"/>
      <c r="AH44" s="34"/>
      <c r="AI44" s="34"/>
      <c r="AJ44" s="34"/>
      <c r="AK44" s="34"/>
      <c r="AL44" s="34"/>
      <c r="AM44" s="54"/>
      <c r="AN44" s="6"/>
      <c r="AO44" s="6"/>
      <c r="AP44" s="229"/>
      <c r="AQ44" s="230"/>
      <c r="AR44" s="230"/>
      <c r="AS44" s="230"/>
      <c r="AT44" s="231"/>
      <c r="AU44" s="60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54"/>
      <c r="BQ44" s="221"/>
      <c r="BR44" s="222"/>
      <c r="BS44" s="57"/>
      <c r="BT44" s="34"/>
      <c r="BU44" s="34"/>
      <c r="BV44" s="34"/>
      <c r="BW44" s="34"/>
      <c r="BX44" s="34"/>
      <c r="BY44" s="34"/>
      <c r="BZ44" s="34"/>
      <c r="CA44" s="34"/>
      <c r="CB44" s="54"/>
      <c r="CC44" s="6"/>
    </row>
    <row r="45" spans="1:81" ht="20.25" customHeight="1">
      <c r="A45" s="232"/>
      <c r="B45" s="233"/>
      <c r="C45" s="233"/>
      <c r="D45" s="233"/>
      <c r="E45" s="234"/>
      <c r="F45" s="6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223"/>
      <c r="AC45" s="224"/>
      <c r="AD45" s="58"/>
      <c r="AE45" s="52"/>
      <c r="AF45" s="52"/>
      <c r="AG45" s="52"/>
      <c r="AH45" s="52"/>
      <c r="AI45" s="52"/>
      <c r="AJ45" s="52"/>
      <c r="AK45" s="52"/>
      <c r="AL45" s="52"/>
      <c r="AM45" s="53"/>
      <c r="AN45" s="6"/>
      <c r="AO45" s="6"/>
      <c r="AP45" s="232"/>
      <c r="AQ45" s="233"/>
      <c r="AR45" s="233"/>
      <c r="AS45" s="233"/>
      <c r="AT45" s="234"/>
      <c r="AU45" s="61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223"/>
      <c r="BR45" s="224"/>
      <c r="BS45" s="58"/>
      <c r="BT45" s="52"/>
      <c r="BU45" s="52"/>
      <c r="BV45" s="52"/>
      <c r="BW45" s="52"/>
      <c r="BX45" s="52"/>
      <c r="BY45" s="52"/>
      <c r="BZ45" s="52"/>
      <c r="CA45" s="52"/>
      <c r="CB45" s="53"/>
      <c r="CC45" s="6"/>
    </row>
    <row r="46" spans="1:8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8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1:8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1:8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spans="1:8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1:8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1:8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</sheetData>
  <sheetProtection/>
  <mergeCells count="212">
    <mergeCell ref="AB43:AC45"/>
    <mergeCell ref="AP43:AT45"/>
    <mergeCell ref="A1:U1"/>
    <mergeCell ref="AP1:BJ1"/>
    <mergeCell ref="A13:K13"/>
    <mergeCell ref="A14:K14"/>
    <mergeCell ref="A15:K15"/>
    <mergeCell ref="AK2:AL2"/>
    <mergeCell ref="A17:K17"/>
    <mergeCell ref="AP17:AZ17"/>
    <mergeCell ref="BQ43:BR45"/>
    <mergeCell ref="L16:U16"/>
    <mergeCell ref="A16:K16"/>
    <mergeCell ref="Y30:AD30"/>
    <mergeCell ref="Z26:AK26"/>
    <mergeCell ref="A28:K28"/>
    <mergeCell ref="A18:K22"/>
    <mergeCell ref="AA19:AF19"/>
    <mergeCell ref="BB26:BD26"/>
    <mergeCell ref="A43:E45"/>
    <mergeCell ref="Q9:S9"/>
    <mergeCell ref="T9:AM9"/>
    <mergeCell ref="Q10:V10"/>
    <mergeCell ref="L17:U17"/>
    <mergeCell ref="T7:AL7"/>
    <mergeCell ref="L13:AM13"/>
    <mergeCell ref="L8:P8"/>
    <mergeCell ref="Q8:S8"/>
    <mergeCell ref="T8:AM8"/>
    <mergeCell ref="AH2:AI2"/>
    <mergeCell ref="J3:W3"/>
    <mergeCell ref="BF21:BH21"/>
    <mergeCell ref="L27:U27"/>
    <mergeCell ref="AP27:AZ27"/>
    <mergeCell ref="AP28:AZ28"/>
    <mergeCell ref="W10:AK10"/>
    <mergeCell ref="AP13:AZ13"/>
    <mergeCell ref="BA23:BJ23"/>
    <mergeCell ref="BF20:BH20"/>
    <mergeCell ref="T20:U20"/>
    <mergeCell ref="AP23:AZ23"/>
    <mergeCell ref="N20:P20"/>
    <mergeCell ref="N21:P21"/>
    <mergeCell ref="BC30:BJ30"/>
    <mergeCell ref="BI21:BJ21"/>
    <mergeCell ref="BA20:BB20"/>
    <mergeCell ref="BC20:BE20"/>
    <mergeCell ref="BA22:BB22"/>
    <mergeCell ref="BC21:BE21"/>
    <mergeCell ref="AQ31:AY31"/>
    <mergeCell ref="AZ31:BB31"/>
    <mergeCell ref="BC31:BJ31"/>
    <mergeCell ref="BK31:BM31"/>
    <mergeCell ref="BN31:CB31"/>
    <mergeCell ref="AP29:AZ29"/>
    <mergeCell ref="BA29:CB29"/>
    <mergeCell ref="AQ30:AY30"/>
    <mergeCell ref="AZ30:BB30"/>
    <mergeCell ref="BN30:BS30"/>
    <mergeCell ref="BT30:BV30"/>
    <mergeCell ref="BK23:BR23"/>
    <mergeCell ref="BS23:BZ23"/>
    <mergeCell ref="BA28:BJ28"/>
    <mergeCell ref="BA27:BJ27"/>
    <mergeCell ref="CA23:CB23"/>
    <mergeCell ref="CA24:CB24"/>
    <mergeCell ref="BK25:BM25"/>
    <mergeCell ref="BN25:BO25"/>
    <mergeCell ref="BP25:BZ25"/>
    <mergeCell ref="BK26:BN26"/>
    <mergeCell ref="BO26:BZ26"/>
    <mergeCell ref="BI22:BJ22"/>
    <mergeCell ref="BT22:BU22"/>
    <mergeCell ref="BS3:BU3"/>
    <mergeCell ref="BI8:CB8"/>
    <mergeCell ref="BN21:BO21"/>
    <mergeCell ref="BA16:BJ16"/>
    <mergeCell ref="BL10:BZ10"/>
    <mergeCell ref="BA17:BJ17"/>
    <mergeCell ref="BC4:BG4"/>
    <mergeCell ref="CA22:CB22"/>
    <mergeCell ref="BV20:BZ22"/>
    <mergeCell ref="BK21:BM21"/>
    <mergeCell ref="BK22:BM22"/>
    <mergeCell ref="BN22:BO22"/>
    <mergeCell ref="BI7:CB7"/>
    <mergeCell ref="BH4:BP4"/>
    <mergeCell ref="BF8:BH8"/>
    <mergeCell ref="BZ2:CA2"/>
    <mergeCell ref="AY3:BL3"/>
    <mergeCell ref="BM3:BO3"/>
    <mergeCell ref="BA8:BE8"/>
    <mergeCell ref="BP3:BR3"/>
    <mergeCell ref="BA15:CB15"/>
    <mergeCell ref="BA13:CB13"/>
    <mergeCell ref="BW2:BX2"/>
    <mergeCell ref="BQ2:BU2"/>
    <mergeCell ref="BI9:CB9"/>
    <mergeCell ref="AL23:AM23"/>
    <mergeCell ref="AD23:AK23"/>
    <mergeCell ref="M26:O26"/>
    <mergeCell ref="Q26:S26"/>
    <mergeCell ref="AL26:AM26"/>
    <mergeCell ref="BF9:BH9"/>
    <mergeCell ref="BP21:BS21"/>
    <mergeCell ref="BT21:BU21"/>
    <mergeCell ref="BK18:BO18"/>
    <mergeCell ref="AD3:AF3"/>
    <mergeCell ref="AG20:AK22"/>
    <mergeCell ref="N4:R4"/>
    <mergeCell ref="AA3:AC3"/>
    <mergeCell ref="X3:Z3"/>
    <mergeCell ref="Q18:U18"/>
    <mergeCell ref="Q20:S20"/>
    <mergeCell ref="AA18:AF18"/>
    <mergeCell ref="S4:AA4"/>
    <mergeCell ref="L18:P19"/>
    <mergeCell ref="B31:J31"/>
    <mergeCell ref="K30:M30"/>
    <mergeCell ref="K31:M31"/>
    <mergeCell ref="B30:J30"/>
    <mergeCell ref="V31:X31"/>
    <mergeCell ref="V23:AC23"/>
    <mergeCell ref="Y31:AM31"/>
    <mergeCell ref="A23:K23"/>
    <mergeCell ref="A27:K27"/>
    <mergeCell ref="A29:K29"/>
    <mergeCell ref="AH30:AM30"/>
    <mergeCell ref="L15:AM15"/>
    <mergeCell ref="AG19:AM19"/>
    <mergeCell ref="V18:Z18"/>
    <mergeCell ref="V19:Z19"/>
    <mergeCell ref="Y20:Z20"/>
    <mergeCell ref="V26:Y26"/>
    <mergeCell ref="Y21:Z21"/>
    <mergeCell ref="Y22:Z22"/>
    <mergeCell ref="L23:U23"/>
    <mergeCell ref="AB2:AF2"/>
    <mergeCell ref="V20:X20"/>
    <mergeCell ref="V21:X21"/>
    <mergeCell ref="V22:X22"/>
    <mergeCell ref="AE20:AF20"/>
    <mergeCell ref="AE21:AF21"/>
    <mergeCell ref="AE22:AF22"/>
    <mergeCell ref="AA20:AD20"/>
    <mergeCell ref="AA21:AD21"/>
    <mergeCell ref="AA22:AD22"/>
    <mergeCell ref="N30:U30"/>
    <mergeCell ref="AE30:AG30"/>
    <mergeCell ref="T21:U21"/>
    <mergeCell ref="T22:U22"/>
    <mergeCell ref="Q21:S21"/>
    <mergeCell ref="Q22:S22"/>
    <mergeCell ref="N22:P22"/>
    <mergeCell ref="L28:U28"/>
    <mergeCell ref="AL22:AM22"/>
    <mergeCell ref="BF22:BH22"/>
    <mergeCell ref="BK19:BO19"/>
    <mergeCell ref="L14:AM14"/>
    <mergeCell ref="AG18:AM18"/>
    <mergeCell ref="AP14:AZ14"/>
    <mergeCell ref="BA14:CB14"/>
    <mergeCell ref="AP15:AZ15"/>
    <mergeCell ref="BA18:BE19"/>
    <mergeCell ref="BF19:BJ19"/>
    <mergeCell ref="AP16:AZ16"/>
    <mergeCell ref="V30:X30"/>
    <mergeCell ref="L20:M20"/>
    <mergeCell ref="BI20:BJ20"/>
    <mergeCell ref="BA21:BB21"/>
    <mergeCell ref="L21:M21"/>
    <mergeCell ref="AP18:AZ22"/>
    <mergeCell ref="BF18:BJ18"/>
    <mergeCell ref="Q19:U19"/>
    <mergeCell ref="L22:M22"/>
    <mergeCell ref="BC22:BE22"/>
    <mergeCell ref="BP19:BU19"/>
    <mergeCell ref="BV19:CB19"/>
    <mergeCell ref="BK20:BM20"/>
    <mergeCell ref="BN20:BO20"/>
    <mergeCell ref="BP20:BS20"/>
    <mergeCell ref="BT20:BU20"/>
    <mergeCell ref="BP22:BS22"/>
    <mergeCell ref="BP18:BU18"/>
    <mergeCell ref="BV18:CB18"/>
    <mergeCell ref="BF10:BK10"/>
    <mergeCell ref="BF25:BH25"/>
    <mergeCell ref="CA25:CB25"/>
    <mergeCell ref="M25:O25"/>
    <mergeCell ref="Q25:S25"/>
    <mergeCell ref="AL25:AM25"/>
    <mergeCell ref="BK24:BN24"/>
    <mergeCell ref="BO24:BZ24"/>
    <mergeCell ref="N31:U31"/>
    <mergeCell ref="L29:AM29"/>
    <mergeCell ref="BW30:CB30"/>
    <mergeCell ref="CA26:CB26"/>
    <mergeCell ref="BK30:BM30"/>
    <mergeCell ref="M24:O24"/>
    <mergeCell ref="Q24:S24"/>
    <mergeCell ref="V24:Y24"/>
    <mergeCell ref="Z24:AK24"/>
    <mergeCell ref="AL24:AM24"/>
    <mergeCell ref="A24:K26"/>
    <mergeCell ref="V25:X25"/>
    <mergeCell ref="Y25:Z25"/>
    <mergeCell ref="AA25:AK25"/>
    <mergeCell ref="BB24:BD24"/>
    <mergeCell ref="BF24:BH24"/>
    <mergeCell ref="AP24:AZ26"/>
    <mergeCell ref="BB25:BD25"/>
    <mergeCell ref="BF26:BH26"/>
  </mergeCells>
  <printOptions/>
  <pageMargins left="0.9055118110236221" right="0.3937007874015748" top="0.3937007874015748" bottom="0.1968503937007874" header="0.31496062992125984" footer="0.118110236220472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ucr720</dc:creator>
  <cp:keywords/>
  <dc:description/>
  <cp:lastModifiedBy>n.sasaki</cp:lastModifiedBy>
  <cp:lastPrinted>2023-02-21T00:55:40Z</cp:lastPrinted>
  <dcterms:created xsi:type="dcterms:W3CDTF">2014-06-11T06:13:19Z</dcterms:created>
  <dcterms:modified xsi:type="dcterms:W3CDTF">2023-02-26T23:04:37Z</dcterms:modified>
  <cp:category/>
  <cp:version/>
  <cp:contentType/>
  <cp:contentStatus/>
</cp:coreProperties>
</file>