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ucrdcsvfs\syutokensales\50_2024担当事業\40_2024HP\20250219（2025年度発券申請書追加）\"/>
    </mc:Choice>
  </mc:AlternateContent>
  <xr:revisionPtr revIDLastSave="0" documentId="8_{AD4240D3-A09F-48B9-8561-D429C73836E5}" xr6:coauthVersionLast="47" xr6:coauthVersionMax="47" xr10:uidLastSave="{00000000-0000-0000-0000-000000000000}"/>
  <bookViews>
    <workbookView xWindow="-120" yWindow="-120" windowWidth="29040" windowHeight="15720" xr2:uid="{DDFA2E35-8668-4788-B10F-35AF6399BDCF}"/>
  </bookViews>
  <sheets>
    <sheet name="発券申請書（横浜鈴繁・大磯港） " sheetId="5" r:id="rId1"/>
  </sheets>
  <definedNames>
    <definedName name="_xlnm.Print_Area" localSheetId="0">'発券申請書（横浜鈴繁・大磯港） '!$A$1:$AM$47,'発券申請書（横浜鈴繁・大磯港） '!$AP$1:$CB$47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F25" i="5" l="1"/>
  <c r="Q27" i="5"/>
  <c r="X26" i="5"/>
  <c r="X25" i="5"/>
  <c r="AD25" i="5"/>
  <c r="AD27" i="5"/>
  <c r="BM26" i="5"/>
  <c r="BS26" i="5"/>
  <c r="AG20" i="5"/>
  <c r="L29" i="5"/>
  <c r="AD26" i="5"/>
  <c r="X27" i="5"/>
  <c r="BM25" i="5"/>
  <c r="BM27" i="5"/>
  <c r="BF27" i="5"/>
  <c r="BS25" i="5"/>
  <c r="BS27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ucr720</author>
  </authors>
  <commentList>
    <comment ref="AP7" authorId="0" shapeId="0" xr:uid="{D0FEE9FB-1705-4F31-982C-65B7625AA845}">
      <text>
        <r>
          <rPr>
            <b/>
            <sz val="9"/>
            <color indexed="81"/>
            <rFont val="ＭＳ Ｐゴシック"/>
            <family val="3"/>
            <charset val="128"/>
          </rPr>
          <t>≪印刷についての注意≫
画面表示と印刷結果が一致しない場合（文字が途切れたり、図形がズレたり、数字が「###」に印刷される）があるため、印刷プレビュー画面等の機能でイメージを確認し調整して下さい。</t>
        </r>
      </text>
    </comment>
  </commentList>
</comments>
</file>

<file path=xl/sharedStrings.xml><?xml version="1.0" encoding="utf-8"?>
<sst xmlns="http://schemas.openxmlformats.org/spreadsheetml/2006/main" count="210" uniqueCount="93">
  <si>
    <t>搬 入 先（受入地名）</t>
  </si>
  <si>
    <t>発　注　機　関</t>
  </si>
  <si>
    <t>工  事　名</t>
  </si>
  <si>
    <t>注意</t>
  </si>
  <si>
    <t>日</t>
    <rPh sb="0" eb="1">
      <t>ヒ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</si>
  <si>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</si>
  <si>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</si>
  <si>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法人名</t>
    <rPh sb="0" eb="2">
      <t>ホウジン</t>
    </rPh>
    <rPh sb="2" eb="3">
      <t>メイ</t>
    </rPh>
    <phoneticPr fontId="1"/>
  </si>
  <si>
    <t>住　所</t>
  </si>
  <si>
    <t>印</t>
    <rPh sb="0" eb="1">
      <t>イン</t>
    </rPh>
    <phoneticPr fontId="1"/>
  </si>
  <si>
    <t>（電話）</t>
  </si>
  <si>
    <t>　　　　　　　　　　　 　　　　　　　　　　　　　　　　　　　　　　　　　　　　　</t>
    <phoneticPr fontId="1"/>
  </si>
  <si>
    <t>（携帯）</t>
  </si>
  <si>
    <t>　　　　　　　　　</t>
    <phoneticPr fontId="1"/>
  </si>
  <si>
    <t>（宛名）</t>
    <rPh sb="1" eb="3">
      <t>アテナ</t>
    </rPh>
    <phoneticPr fontId="1"/>
  </si>
  <si>
    <t>㈱建設資源広域利用センター　御中</t>
    <rPh sb="1" eb="3">
      <t>ケンセツ</t>
    </rPh>
    <rPh sb="3" eb="5">
      <t>シゲン</t>
    </rPh>
    <rPh sb="5" eb="7">
      <t>コウイキ</t>
    </rPh>
    <rPh sb="7" eb="9">
      <t>リヨウ</t>
    </rPh>
    <rPh sb="14" eb="16">
      <t>オンチュウ</t>
    </rPh>
    <phoneticPr fontId="1"/>
  </si>
  <si>
    <t>代表者職氏名</t>
    <rPh sb="0" eb="3">
      <t>ダイヒョウシャ</t>
    </rPh>
    <rPh sb="3" eb="4">
      <t>ショク</t>
    </rPh>
    <rPh sb="4" eb="6">
      <t>シメイ</t>
    </rPh>
    <phoneticPr fontId="1"/>
  </si>
  <si>
    <t>（氏名）</t>
  </si>
  <si>
    <t>（FAX）</t>
  </si>
  <si>
    <t>工事請負者担当者</t>
    <phoneticPr fontId="1"/>
  </si>
  <si>
    <t>回）</t>
    <rPh sb="0" eb="1">
      <t>カイ</t>
    </rPh>
    <phoneticPr fontId="1"/>
  </si>
  <si>
    <t>発券申請書</t>
    <rPh sb="0" eb="2">
      <t>ハッケン</t>
    </rPh>
    <rPh sb="2" eb="5">
      <t>シンセイショ</t>
    </rPh>
    <phoneticPr fontId="1"/>
  </si>
  <si>
    <t>（第</t>
  </si>
  <si>
    <t>〕</t>
    <phoneticPr fontId="1"/>
  </si>
  <si>
    <t xml:space="preserve"> 次のとおり土砂搬入管理券の発券を申請します。</t>
    <rPh sb="6" eb="8">
      <t>ドシャ</t>
    </rPh>
    <rPh sb="8" eb="10">
      <t>ハンニュウ</t>
    </rPh>
    <rPh sb="10" eb="12">
      <t>カンリ</t>
    </rPh>
    <rPh sb="12" eb="13">
      <t>ケン</t>
    </rPh>
    <rPh sb="14" eb="16">
      <t>ハッケン</t>
    </rPh>
    <rPh sb="17" eb="19">
      <t>シンセイ</t>
    </rPh>
    <phoneticPr fontId="1"/>
  </si>
  <si>
    <t>㎥</t>
    <phoneticPr fontId="1"/>
  </si>
  <si>
    <t>券種</t>
    <rPh sb="0" eb="2">
      <t>ケンシュ</t>
    </rPh>
    <phoneticPr fontId="1"/>
  </si>
  <si>
    <t>発券枚数</t>
    <rPh sb="0" eb="2">
      <t>ハッケン</t>
    </rPh>
    <rPh sb="2" eb="4">
      <t>マイスウ</t>
    </rPh>
    <phoneticPr fontId="1"/>
  </si>
  <si>
    <t>積載土量</t>
    <rPh sb="0" eb="2">
      <t>セキサイ</t>
    </rPh>
    <rPh sb="2" eb="4">
      <t>ドリョウ</t>
    </rPh>
    <phoneticPr fontId="1"/>
  </si>
  <si>
    <t>発券土量</t>
    <rPh sb="0" eb="2">
      <t>ハッケン</t>
    </rPh>
    <rPh sb="2" eb="4">
      <t>ドリョウ</t>
    </rPh>
    <phoneticPr fontId="1"/>
  </si>
  <si>
    <t>発券土量の合計</t>
    <rPh sb="0" eb="2">
      <t>ハッケン</t>
    </rPh>
    <rPh sb="2" eb="4">
      <t>ドリョウ</t>
    </rPh>
    <rPh sb="5" eb="7">
      <t>ゴウケイ</t>
    </rPh>
    <phoneticPr fontId="1"/>
  </si>
  <si>
    <t>ｔ車券</t>
    <rPh sb="1" eb="2">
      <t>シャ</t>
    </rPh>
    <rPh sb="2" eb="3">
      <t>ケン</t>
    </rPh>
    <phoneticPr fontId="1"/>
  </si>
  <si>
    <t>枚</t>
    <rPh sb="0" eb="1">
      <t>マイ</t>
    </rPh>
    <phoneticPr fontId="1"/>
  </si>
  <si>
    <t>(b)</t>
    <phoneticPr fontId="1"/>
  </si>
  <si>
    <t>(c)</t>
    <phoneticPr fontId="1"/>
  </si>
  <si>
    <t>(d)</t>
    <phoneticPr fontId="1"/>
  </si>
  <si>
    <t>(b)×(c)</t>
    <phoneticPr fontId="1"/>
  </si>
  <si>
    <t>受入地通行証必要枚数</t>
    <rPh sb="0" eb="2">
      <t>ウケイレ</t>
    </rPh>
    <rPh sb="2" eb="3">
      <t>チ</t>
    </rPh>
    <rPh sb="3" eb="5">
      <t>ツウコウ</t>
    </rPh>
    <rPh sb="5" eb="6">
      <t>ショウ</t>
    </rPh>
    <rPh sb="6" eb="8">
      <t>ヒツヨウ</t>
    </rPh>
    <rPh sb="8" eb="10">
      <t>マイスウ</t>
    </rPh>
    <phoneticPr fontId="1"/>
  </si>
  <si>
    <t>昼　　／　　夜</t>
    <rPh sb="0" eb="1">
      <t>ヒル</t>
    </rPh>
    <rPh sb="6" eb="7">
      <t>ヨル</t>
    </rPh>
    <phoneticPr fontId="1"/>
  </si>
  <si>
    <t>円</t>
    <rPh sb="0" eb="1">
      <t>エン</t>
    </rPh>
    <phoneticPr fontId="1"/>
  </si>
  <si>
    <t>受　入　単　価</t>
    <rPh sb="0" eb="1">
      <t>ウケ</t>
    </rPh>
    <rPh sb="2" eb="3">
      <t>イ</t>
    </rPh>
    <rPh sb="4" eb="5">
      <t>タン</t>
    </rPh>
    <rPh sb="6" eb="7">
      <t>アタイ</t>
    </rPh>
    <phoneticPr fontId="1"/>
  </si>
  <si>
    <t>備　考　欄</t>
    <rPh sb="0" eb="1">
      <t>ビ</t>
    </rPh>
    <rPh sb="2" eb="3">
      <t>コウ</t>
    </rPh>
    <rPh sb="4" eb="5">
      <t>ラン</t>
    </rPh>
    <phoneticPr fontId="1"/>
  </si>
  <si>
    <r>
      <t>㎥　</t>
    </r>
    <r>
      <rPr>
        <sz val="9"/>
        <color indexed="8"/>
        <rFont val="ＭＳ 明朝"/>
        <family val="1"/>
        <charset val="128"/>
      </rPr>
      <t>（a)</t>
    </r>
    <phoneticPr fontId="1"/>
  </si>
  <si>
    <r>
      <t>㎥　</t>
    </r>
    <r>
      <rPr>
        <sz val="9"/>
        <color indexed="8"/>
        <rFont val="ＭＳ 明朝"/>
        <family val="1"/>
        <charset val="128"/>
      </rPr>
      <t>(a)＋(d)</t>
    </r>
    <phoneticPr fontId="1"/>
  </si>
  <si>
    <t>○○</t>
    <phoneticPr fontId="1"/>
  </si>
  <si>
    <t>首都圏建設株式会社</t>
    <rPh sb="0" eb="3">
      <t>シュトケン</t>
    </rPh>
    <rPh sb="3" eb="5">
      <t>ケンセツ</t>
    </rPh>
    <rPh sb="5" eb="7">
      <t>カブシキ</t>
    </rPh>
    <rPh sb="7" eb="9">
      <t>カイシャ</t>
    </rPh>
    <phoneticPr fontId="1"/>
  </si>
  <si>
    <t>代表取締役　首都圏　太郎</t>
    <rPh sb="0" eb="2">
      <t>ダイヒョウ</t>
    </rPh>
    <rPh sb="2" eb="5">
      <t>トリシマリヤク</t>
    </rPh>
    <rPh sb="6" eb="9">
      <t>シュトケン</t>
    </rPh>
    <rPh sb="10" eb="12">
      <t>タロウ</t>
    </rPh>
    <phoneticPr fontId="1"/>
  </si>
  <si>
    <t>広域町水道建設事務所</t>
    <rPh sb="0" eb="2">
      <t>コウイキ</t>
    </rPh>
    <rPh sb="2" eb="3">
      <t>マチ</t>
    </rPh>
    <rPh sb="3" eb="5">
      <t>スイドウ</t>
    </rPh>
    <rPh sb="5" eb="7">
      <t>ケンセツ</t>
    </rPh>
    <rPh sb="7" eb="9">
      <t>ジム</t>
    </rPh>
    <rPh sb="9" eb="10">
      <t>ショ</t>
    </rPh>
    <phoneticPr fontId="1"/>
  </si>
  <si>
    <t>建設　次郎</t>
    <rPh sb="0" eb="2">
      <t>ケンセツ</t>
    </rPh>
    <rPh sb="3" eb="5">
      <t>ジロウ</t>
    </rPh>
    <phoneticPr fontId="1"/>
  </si>
  <si>
    <t>000-000-0000</t>
    <phoneticPr fontId="1"/>
  </si>
  <si>
    <t>000-0000-0000</t>
    <phoneticPr fontId="1"/>
  </si>
  <si>
    <t>首都圏建設㈱○○作業所</t>
    <rPh sb="0" eb="3">
      <t>シュトケン</t>
    </rPh>
    <rPh sb="3" eb="5">
      <t>ケンセツ</t>
    </rPh>
    <rPh sb="8" eb="10">
      <t>サギョウ</t>
    </rPh>
    <rPh sb="10" eb="11">
      <t>ショ</t>
    </rPh>
    <phoneticPr fontId="1"/>
  </si>
  <si>
    <t>備　考</t>
    <rPh sb="0" eb="1">
      <t>ビ</t>
    </rPh>
    <rPh sb="2" eb="3">
      <t>コウ</t>
    </rPh>
    <phoneticPr fontId="1"/>
  </si>
  <si>
    <t>入金案内送付先</t>
    <rPh sb="0" eb="2">
      <t>ニュウキン</t>
    </rPh>
    <rPh sb="2" eb="4">
      <t>アンナイ</t>
    </rPh>
    <rPh sb="4" eb="6">
      <t>ソウフ</t>
    </rPh>
    <rPh sb="6" eb="7">
      <t>サキ</t>
    </rPh>
    <phoneticPr fontId="1"/>
  </si>
  <si>
    <t>工事請負者</t>
    <rPh sb="0" eb="2">
      <t>コウジ</t>
    </rPh>
    <rPh sb="2" eb="4">
      <t>ウケオイ</t>
    </rPh>
    <rPh sb="4" eb="5">
      <t>シャ</t>
    </rPh>
    <phoneticPr fontId="1"/>
  </si>
  <si>
    <t>〔承認番号</t>
    <rPh sb="1" eb="3">
      <t>ショウニン</t>
    </rPh>
    <rPh sb="3" eb="5">
      <t>バンゴウ</t>
    </rPh>
    <phoneticPr fontId="1"/>
  </si>
  <si>
    <t>１）承認番号は第２回目以降の発券申請の場合にご記入ください。</t>
    <rPh sb="2" eb="4">
      <t>ショウニン</t>
    </rPh>
    <phoneticPr fontId="1"/>
  </si>
  <si>
    <t>承認印</t>
    <rPh sb="0" eb="3">
      <t>ショウニンイン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</si>
  <si>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</si>
  <si>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</si>
  <si>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</si>
  <si>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２０○○</t>
    <phoneticPr fontId="1"/>
  </si>
  <si>
    <t>東京都港区虎ノ門1-2-3</t>
    <rPh sb="0" eb="3">
      <t>トウキョウト</t>
    </rPh>
    <rPh sb="3" eb="5">
      <t>ミナトク</t>
    </rPh>
    <rPh sb="5" eb="6">
      <t>トラ</t>
    </rPh>
    <rPh sb="7" eb="8">
      <t>モン</t>
    </rPh>
    <phoneticPr fontId="1"/>
  </si>
  <si>
    <t>水２３号　広域町水道送水管敷設工事</t>
    <rPh sb="0" eb="1">
      <t>ミズ</t>
    </rPh>
    <rPh sb="3" eb="4">
      <t>ゴウ</t>
    </rPh>
    <rPh sb="5" eb="7">
      <t>コウイキ</t>
    </rPh>
    <rPh sb="7" eb="8">
      <t>マチ</t>
    </rPh>
    <rPh sb="8" eb="10">
      <t>スイドウ</t>
    </rPh>
    <rPh sb="10" eb="13">
      <t>ソウスイカン</t>
    </rPh>
    <rPh sb="13" eb="15">
      <t>フセツ</t>
    </rPh>
    <rPh sb="15" eb="17">
      <t>コウジ</t>
    </rPh>
    <phoneticPr fontId="1"/>
  </si>
  <si>
    <t>金額（税抜）</t>
    <rPh sb="0" eb="2">
      <t>キンガク</t>
    </rPh>
    <rPh sb="3" eb="5">
      <t>ゼイヌキ</t>
    </rPh>
    <phoneticPr fontId="4"/>
  </si>
  <si>
    <t>消費税</t>
    <rPh sb="0" eb="3">
      <t>ショウヒゼイ</t>
    </rPh>
    <phoneticPr fontId="4"/>
  </si>
  <si>
    <t>合計金額（税込）</t>
    <rPh sb="0" eb="2">
      <t>ゴウケイ</t>
    </rPh>
    <rPh sb="2" eb="4">
      <t>キンガク</t>
    </rPh>
    <rPh sb="5" eb="7">
      <t>ゼイコ</t>
    </rPh>
    <phoneticPr fontId="4"/>
  </si>
  <si>
    <t>受入料金</t>
    <rPh sb="0" eb="4">
      <t>ウケイレリョウキン</t>
    </rPh>
    <phoneticPr fontId="4"/>
  </si>
  <si>
    <t>円</t>
    <rPh sb="0" eb="1">
      <t>エン</t>
    </rPh>
    <phoneticPr fontId="4"/>
  </si>
  <si>
    <t>基本料金
（第1回目のみ）</t>
    <rPh sb="0" eb="4">
      <t>キホンリョウキン</t>
    </rPh>
    <rPh sb="6" eb="7">
      <t>ダイ</t>
    </rPh>
    <rPh sb="8" eb="10">
      <t>カイメ</t>
    </rPh>
    <phoneticPr fontId="4"/>
  </si>
  <si>
    <t>合計</t>
    <rPh sb="0" eb="2">
      <t>ゴウケイ</t>
    </rPh>
    <phoneticPr fontId="4"/>
  </si>
  <si>
    <t>月</t>
    <rPh sb="0" eb="1">
      <t>ツキ</t>
    </rPh>
    <phoneticPr fontId="4"/>
  </si>
  <si>
    <t>日</t>
    <rPh sb="0" eb="1">
      <t>ニチ</t>
    </rPh>
    <phoneticPr fontId="4"/>
  </si>
  <si>
    <t>３）基本料金は新規申込時（第1回）にお支払いください。なお、基本料金は返金いたしません。</t>
    <rPh sb="2" eb="6">
      <t>キホンリョウキン</t>
    </rPh>
    <rPh sb="7" eb="9">
      <t>シンキ</t>
    </rPh>
    <rPh sb="9" eb="11">
      <t>モウシコ</t>
    </rPh>
    <rPh sb="11" eb="12">
      <t>ジ</t>
    </rPh>
    <rPh sb="19" eb="21">
      <t>シハラ</t>
    </rPh>
    <rPh sb="30" eb="34">
      <t>キホンリョウキン</t>
    </rPh>
    <rPh sb="35" eb="37">
      <t>ヘンキン</t>
    </rPh>
    <phoneticPr fontId="1"/>
  </si>
  <si>
    <t>支 払 予 定 日</t>
    <phoneticPr fontId="4"/>
  </si>
  <si>
    <t>支 払 予 定 日</t>
    <rPh sb="0" eb="1">
      <t>シ</t>
    </rPh>
    <rPh sb="2" eb="3">
      <t>フツ</t>
    </rPh>
    <rPh sb="4" eb="5">
      <t>ヨ</t>
    </rPh>
    <rPh sb="6" eb="7">
      <t>サダム</t>
    </rPh>
    <rPh sb="8" eb="9">
      <t>ヒ</t>
    </rPh>
    <phoneticPr fontId="4"/>
  </si>
  <si>
    <t>支  払  金  額</t>
    <phoneticPr fontId="4"/>
  </si>
  <si>
    <t>支  払  金  額</t>
    <rPh sb="0" eb="1">
      <t>シ</t>
    </rPh>
    <rPh sb="3" eb="4">
      <t>シハラ</t>
    </rPh>
    <rPh sb="6" eb="7">
      <t>カネ</t>
    </rPh>
    <rPh sb="9" eb="10">
      <t>ガク</t>
    </rPh>
    <phoneticPr fontId="1"/>
  </si>
  <si>
    <t>神奈川県都市整備技術センター受付工事（横浜鈴繁・大磯港）</t>
    <rPh sb="0" eb="4">
      <t>カナガワケン</t>
    </rPh>
    <rPh sb="4" eb="6">
      <t>トシ</t>
    </rPh>
    <rPh sb="6" eb="8">
      <t>セイビ</t>
    </rPh>
    <rPh sb="8" eb="10">
      <t>ギジュツ</t>
    </rPh>
    <rPh sb="14" eb="16">
      <t>ウケツケ</t>
    </rPh>
    <rPh sb="16" eb="18">
      <t>コウジ</t>
    </rPh>
    <rPh sb="19" eb="21">
      <t>ヨコハマ</t>
    </rPh>
    <rPh sb="21" eb="22">
      <t>スズ</t>
    </rPh>
    <rPh sb="22" eb="23">
      <t>シゲル</t>
    </rPh>
    <rPh sb="24" eb="27">
      <t>オオイソコウ</t>
    </rPh>
    <phoneticPr fontId="1"/>
  </si>
  <si>
    <t>搬 入 申 込 土 量</t>
    <rPh sb="0" eb="1">
      <t>ハン</t>
    </rPh>
    <rPh sb="2" eb="3">
      <t>イ</t>
    </rPh>
    <rPh sb="4" eb="5">
      <t>サル</t>
    </rPh>
    <rPh sb="6" eb="7">
      <t>コ</t>
    </rPh>
    <rPh sb="8" eb="9">
      <t>ツチ</t>
    </rPh>
    <rPh sb="10" eb="11">
      <t>リョウ</t>
    </rPh>
    <phoneticPr fontId="1"/>
  </si>
  <si>
    <t>既 発 券 土 量</t>
    <rPh sb="0" eb="1">
      <t>スデ</t>
    </rPh>
    <rPh sb="2" eb="3">
      <t>ハッ</t>
    </rPh>
    <rPh sb="4" eb="5">
      <t>ケン</t>
    </rPh>
    <rPh sb="6" eb="7">
      <t>ツチ</t>
    </rPh>
    <rPh sb="8" eb="9">
      <t>リョウ</t>
    </rPh>
    <phoneticPr fontId="1"/>
  </si>
  <si>
    <t>（１㎥当たり）</t>
    <rPh sb="3" eb="4">
      <t>ア</t>
    </rPh>
    <phoneticPr fontId="1"/>
  </si>
  <si>
    <t>累 計 発 券 土 量</t>
    <rPh sb="0" eb="1">
      <t>ルイ</t>
    </rPh>
    <rPh sb="2" eb="3">
      <t>ケイ</t>
    </rPh>
    <rPh sb="4" eb="5">
      <t>ハッ</t>
    </rPh>
    <rPh sb="6" eb="7">
      <t>ケン</t>
    </rPh>
    <rPh sb="8" eb="9">
      <t>ツチ</t>
    </rPh>
    <rPh sb="10" eb="11">
      <t>リョウ</t>
    </rPh>
    <phoneticPr fontId="1"/>
  </si>
  <si>
    <t>横浜鈴繁埠頭</t>
    <rPh sb="0" eb="2">
      <t>ヨコハマ</t>
    </rPh>
    <rPh sb="2" eb="6">
      <t>スズ</t>
    </rPh>
    <phoneticPr fontId="1"/>
  </si>
  <si>
    <t xml:space="preserve">２）積載土量（地山）は使用車輌のトン数を平均単位体積重量で除し、小数第三位以下を切り捨てた数量とします。
</t>
  </si>
  <si>
    <t>（例）平均単位体積重量が1.8ｔ/㎥の場合　10ｔ車…5.27㎥、４ｔ車…2.22㎥、３ｔ車…1.66㎥、２ｔ車…1.11㎥</t>
  </si>
  <si>
    <t xml:space="preserve">　（横須賀市久里浜港の場合、ほぐし土量で10ｔ車…6.32㎥、４ｔ車…2.66㎥、３ｔ車…1.99㎥、２ｔ車…1.33㎥） </t>
  </si>
  <si>
    <t>※　添付書類はＵＣＲ受入地利用案内及びＨＰ掲載の提出書類一覧表にてご確認ください。</t>
  </si>
  <si>
    <t>承認番号</t>
    <rPh sb="0" eb="2">
      <t>ショウニン</t>
    </rPh>
    <rPh sb="2" eb="4">
      <t>バンゴウ</t>
    </rPh>
    <phoneticPr fontId="1"/>
  </si>
  <si>
    <t>受付番号</t>
    <rPh sb="0" eb="2">
      <t>ウケツケ</t>
    </rPh>
    <rPh sb="2" eb="4">
      <t>バンゴウ</t>
    </rPh>
    <phoneticPr fontId="1"/>
  </si>
  <si>
    <t>第</t>
    <rPh sb="0" eb="1">
      <t>ダイ</t>
    </rPh>
    <phoneticPr fontId="1"/>
  </si>
  <si>
    <t>号</t>
    <rPh sb="0" eb="1">
      <t>ゴウ</t>
    </rPh>
    <phoneticPr fontId="1"/>
  </si>
  <si>
    <t>今　回　発　券　枚　数
及　び　発　券　土　量</t>
    <rPh sb="0" eb="1">
      <t>イマ</t>
    </rPh>
    <rPh sb="2" eb="3">
      <t>カイ</t>
    </rPh>
    <rPh sb="4" eb="5">
      <t>ハッ</t>
    </rPh>
    <rPh sb="6" eb="7">
      <t>ケン</t>
    </rPh>
    <rPh sb="8" eb="9">
      <t>マイ</t>
    </rPh>
    <rPh sb="10" eb="11">
      <t>スウ</t>
    </rPh>
    <rPh sb="12" eb="13">
      <t>オヨ</t>
    </rPh>
    <rPh sb="16" eb="17">
      <t>ハッ</t>
    </rPh>
    <rPh sb="18" eb="19">
      <t>ケン</t>
    </rPh>
    <rPh sb="20" eb="21">
      <t>ツチ</t>
    </rPh>
    <rPh sb="22" eb="23">
      <t>リョウ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</si>
</sst>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1" formatCode="\(0%\)"/>
  </numFmts>
  <fonts count="30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9"/>
      <color indexed="8"/>
      <name val="ＭＳ 明朝"/>
      <family val="1"/>
      <charset val="128"/>
    </font>
    <font>
      <b/>
      <sz val="9"/>
      <color indexed="81"/>
      <name val="ＭＳ Ｐゴシック"/>
      <family val="3"/>
      <charset val="128"/>
    </font>
    <font>
      <sz val="6"/>
      <name val="ＭＳ Ｐゴシック"/>
      <family val="3"/>
      <charset val="128"/>
    </font>
    <font>
      <sz val="10.5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7"/>
      <name val="ＭＳ 明朝"/>
      <family val="1"/>
      <charset val="128"/>
    </font>
    <font>
      <b/>
      <sz val="16"/>
      <name val="ＭＳ 明朝"/>
      <family val="1"/>
      <charset val="128"/>
    </font>
    <font>
      <b/>
      <sz val="12"/>
      <name val="ＭＳ 明朝"/>
      <family val="1"/>
      <charset val="128"/>
    </font>
    <font>
      <sz val="16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ゴシック"/>
      <family val="3"/>
      <charset val="128"/>
    </font>
    <font>
      <sz val="16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.5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sz val="20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.5"/>
      <color rgb="FF0000CC"/>
      <name val="ＭＳ ゴシック"/>
      <family val="3"/>
      <charset val="128"/>
    </font>
    <font>
      <b/>
      <sz val="20"/>
      <color rgb="FF0000CC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10.5"/>
      <color rgb="FF0000CC"/>
      <name val="ＭＳ 明朝"/>
      <family val="1"/>
      <charset val="128"/>
    </font>
    <font>
      <sz val="10.6"/>
      <color rgb="FF0000CC"/>
      <name val="ＭＳ ゴシック"/>
      <family val="3"/>
      <charset val="128"/>
    </font>
    <font>
      <b/>
      <sz val="10.5"/>
      <color theme="1"/>
      <name val="ＭＳ 明朝"/>
      <family val="1"/>
      <charset val="128"/>
    </font>
    <font>
      <sz val="11"/>
      <color rgb="FF0000CC"/>
      <name val="ＭＳ ゴシック"/>
      <family val="3"/>
      <charset val="128"/>
    </font>
    <font>
      <b/>
      <sz val="16"/>
      <color rgb="FF0000CC"/>
      <name val="ＭＳ ゴシック"/>
      <family val="3"/>
      <charset val="128"/>
    </font>
    <font>
      <b/>
      <sz val="12"/>
      <color rgb="FF0000CC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>
      <alignment vertical="center"/>
    </xf>
  </cellStyleXfs>
  <cellXfs count="283">
    <xf numFmtId="0" fontId="0" fillId="0" borderId="0" xfId="0">
      <alignment vertical="center"/>
    </xf>
    <xf numFmtId="0" fontId="16" fillId="0" borderId="0" xfId="0" applyFont="1">
      <alignment vertical="center"/>
    </xf>
    <xf numFmtId="0" fontId="16" fillId="2" borderId="0" xfId="0" applyFont="1" applyFill="1">
      <alignment vertical="center"/>
    </xf>
    <xf numFmtId="0" fontId="16" fillId="0" borderId="1" xfId="0" applyFont="1" applyBorder="1">
      <alignment vertical="center"/>
    </xf>
    <xf numFmtId="0" fontId="16" fillId="0" borderId="0" xfId="0" applyFont="1" applyBorder="1">
      <alignment vertical="center"/>
    </xf>
    <xf numFmtId="0" fontId="16" fillId="0" borderId="2" xfId="0" applyFont="1" applyBorder="1">
      <alignment vertical="center"/>
    </xf>
    <xf numFmtId="0" fontId="16" fillId="0" borderId="0" xfId="0" applyFont="1" applyFill="1">
      <alignment vertical="center"/>
    </xf>
    <xf numFmtId="0" fontId="16" fillId="0" borderId="1" xfId="0" applyFont="1" applyBorder="1" applyAlignment="1">
      <alignment vertical="center"/>
    </xf>
    <xf numFmtId="0" fontId="17" fillId="0" borderId="0" xfId="0" applyFont="1">
      <alignment vertical="center"/>
    </xf>
    <xf numFmtId="0" fontId="16" fillId="0" borderId="3" xfId="0" applyFont="1" applyBorder="1" applyAlignment="1">
      <alignment vertical="center"/>
    </xf>
    <xf numFmtId="0" fontId="16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16" fillId="0" borderId="2" xfId="0" applyFont="1" applyBorder="1" applyAlignment="1">
      <alignment vertical="center"/>
    </xf>
    <xf numFmtId="0" fontId="16" fillId="0" borderId="4" xfId="0" applyFont="1" applyBorder="1" applyAlignment="1">
      <alignment vertical="center"/>
    </xf>
    <xf numFmtId="0" fontId="16" fillId="0" borderId="5" xfId="0" applyFont="1" applyBorder="1" applyAlignment="1">
      <alignment vertical="center"/>
    </xf>
    <xf numFmtId="0" fontId="18" fillId="2" borderId="0" xfId="0" applyFont="1" applyFill="1" applyAlignment="1">
      <alignment vertical="center"/>
    </xf>
    <xf numFmtId="0" fontId="16" fillId="2" borderId="0" xfId="0" applyFont="1" applyFill="1" applyAlignment="1">
      <alignment vertical="center"/>
    </xf>
    <xf numFmtId="0" fontId="16" fillId="2" borderId="0" xfId="0" applyFont="1" applyFill="1" applyBorder="1" applyAlignment="1">
      <alignment vertical="center"/>
    </xf>
    <xf numFmtId="0" fontId="16" fillId="2" borderId="0" xfId="0" applyFont="1" applyFill="1" applyBorder="1">
      <alignment vertical="center"/>
    </xf>
    <xf numFmtId="0" fontId="17" fillId="0" borderId="0" xfId="0" applyFont="1" applyFill="1">
      <alignment vertical="center"/>
    </xf>
    <xf numFmtId="0" fontId="16" fillId="0" borderId="6" xfId="0" applyFont="1" applyBorder="1">
      <alignment vertical="center"/>
    </xf>
    <xf numFmtId="0" fontId="16" fillId="0" borderId="7" xfId="0" applyFont="1" applyBorder="1">
      <alignment vertical="center"/>
    </xf>
    <xf numFmtId="0" fontId="16" fillId="0" borderId="8" xfId="0" applyFont="1" applyBorder="1" applyAlignment="1">
      <alignment vertical="center"/>
    </xf>
    <xf numFmtId="0" fontId="16" fillId="0" borderId="9" xfId="0" applyFont="1" applyBorder="1">
      <alignment vertical="center"/>
    </xf>
    <xf numFmtId="0" fontId="16" fillId="0" borderId="1" xfId="0" applyFont="1" applyBorder="1" applyAlignment="1">
      <alignment horizontal="left" vertical="center"/>
    </xf>
    <xf numFmtId="0" fontId="16" fillId="0" borderId="2" xfId="0" applyFont="1" applyBorder="1" applyAlignment="1">
      <alignment horizontal="left" vertical="center"/>
    </xf>
    <xf numFmtId="0" fontId="19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6" fillId="0" borderId="0" xfId="0" applyFont="1" applyBorder="1" applyAlignment="1">
      <alignment vertical="center"/>
    </xf>
    <xf numFmtId="0" fontId="20" fillId="0" borderId="0" xfId="0" applyFont="1" applyBorder="1" applyAlignment="1">
      <alignment vertical="center"/>
    </xf>
    <xf numFmtId="0" fontId="20" fillId="0" borderId="0" xfId="0" applyFont="1">
      <alignment vertical="center"/>
    </xf>
    <xf numFmtId="0" fontId="20" fillId="2" borderId="0" xfId="0" applyFont="1" applyFill="1">
      <alignment vertical="center"/>
    </xf>
    <xf numFmtId="0" fontId="20" fillId="0" borderId="0" xfId="0" applyFont="1" applyAlignment="1">
      <alignment vertical="center"/>
    </xf>
    <xf numFmtId="0" fontId="16" fillId="0" borderId="0" xfId="0" applyFont="1" applyAlignment="1">
      <alignment vertical="center" shrinkToFit="1"/>
    </xf>
    <xf numFmtId="0" fontId="16" fillId="0" borderId="0" xfId="0" applyFont="1" applyAlignment="1">
      <alignment horizontal="left" vertical="center"/>
    </xf>
    <xf numFmtId="0" fontId="16" fillId="0" borderId="0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7" fillId="0" borderId="10" xfId="0" applyFont="1" applyBorder="1">
      <alignment vertical="center"/>
    </xf>
    <xf numFmtId="38" fontId="7" fillId="0" borderId="11" xfId="2" applyFont="1" applyBorder="1" applyAlignment="1">
      <alignment vertical="center" shrinkToFit="1"/>
    </xf>
    <xf numFmtId="0" fontId="7" fillId="0" borderId="12" xfId="0" applyFont="1" applyBorder="1">
      <alignment vertical="center"/>
    </xf>
    <xf numFmtId="38" fontId="7" fillId="0" borderId="13" xfId="2" applyFont="1" applyBorder="1" applyAlignment="1">
      <alignment vertical="center" shrinkToFit="1"/>
    </xf>
    <xf numFmtId="0" fontId="7" fillId="0" borderId="14" xfId="0" applyFont="1" applyBorder="1">
      <alignment vertical="center"/>
    </xf>
    <xf numFmtId="38" fontId="7" fillId="0" borderId="7" xfId="2" applyFont="1" applyBorder="1" applyAlignment="1">
      <alignment vertical="center" shrinkToFit="1"/>
    </xf>
    <xf numFmtId="0" fontId="5" fillId="0" borderId="15" xfId="0" applyFont="1" applyBorder="1">
      <alignment vertical="center"/>
    </xf>
    <xf numFmtId="0" fontId="5" fillId="0" borderId="1" xfId="0" applyFont="1" applyBorder="1">
      <alignment vertical="center"/>
    </xf>
    <xf numFmtId="3" fontId="6" fillId="0" borderId="1" xfId="0" applyNumberFormat="1" applyFont="1" applyBorder="1">
      <alignment vertical="center"/>
    </xf>
    <xf numFmtId="0" fontId="6" fillId="0" borderId="2" xfId="0" applyFont="1" applyBorder="1">
      <alignment vertical="center"/>
    </xf>
    <xf numFmtId="3" fontId="6" fillId="0" borderId="2" xfId="0" applyNumberFormat="1" applyFont="1" applyBorder="1" applyAlignment="1">
      <alignment horizontal="right" vertical="center"/>
    </xf>
    <xf numFmtId="0" fontId="6" fillId="0" borderId="2" xfId="0" applyFont="1" applyBorder="1" applyAlignment="1">
      <alignment horizontal="right" vertical="center"/>
    </xf>
    <xf numFmtId="0" fontId="7" fillId="0" borderId="2" xfId="0" applyFont="1" applyBorder="1">
      <alignment vertical="center"/>
    </xf>
    <xf numFmtId="38" fontId="11" fillId="0" borderId="2" xfId="2" applyFont="1" applyBorder="1" applyAlignment="1">
      <alignment horizontal="right" vertical="center" shrinkToFit="1"/>
    </xf>
    <xf numFmtId="0" fontId="12" fillId="0" borderId="0" xfId="0" applyFont="1">
      <alignment vertical="center"/>
    </xf>
    <xf numFmtId="38" fontId="13" fillId="0" borderId="11" xfId="2" applyFont="1" applyBorder="1" applyAlignment="1">
      <alignment vertical="center" shrinkToFit="1"/>
    </xf>
    <xf numFmtId="38" fontId="13" fillId="0" borderId="13" xfId="2" applyFont="1" applyBorder="1" applyAlignment="1">
      <alignment vertical="center" shrinkToFit="1"/>
    </xf>
    <xf numFmtId="38" fontId="13" fillId="0" borderId="7" xfId="2" applyFont="1" applyBorder="1" applyAlignment="1">
      <alignment vertical="center" shrinkToFit="1"/>
    </xf>
    <xf numFmtId="38" fontId="14" fillId="0" borderId="2" xfId="2" applyFont="1" applyBorder="1" applyAlignment="1">
      <alignment horizontal="right" vertical="center" shrinkToFit="1"/>
    </xf>
    <xf numFmtId="0" fontId="16" fillId="0" borderId="0" xfId="0" applyFont="1">
      <alignment vertical="center"/>
    </xf>
    <xf numFmtId="0" fontId="16" fillId="2" borderId="0" xfId="0" applyFont="1" applyFill="1">
      <alignment vertical="center"/>
    </xf>
    <xf numFmtId="0" fontId="16" fillId="0" borderId="1" xfId="0" applyFont="1" applyBorder="1">
      <alignment vertical="center"/>
    </xf>
    <xf numFmtId="0" fontId="16" fillId="0" borderId="0" xfId="0" applyFont="1" applyFill="1">
      <alignment vertical="center"/>
    </xf>
    <xf numFmtId="0" fontId="17" fillId="0" borderId="0" xfId="0" applyFont="1">
      <alignment vertical="center"/>
    </xf>
    <xf numFmtId="0" fontId="17" fillId="2" borderId="0" xfId="0" applyFont="1" applyFill="1">
      <alignment vertical="center"/>
    </xf>
    <xf numFmtId="0" fontId="16" fillId="0" borderId="1" xfId="0" applyFont="1" applyBorder="1" applyAlignment="1">
      <alignment horizontal="left" vertical="center"/>
    </xf>
    <xf numFmtId="0" fontId="16" fillId="0" borderId="0" xfId="0" applyFont="1" applyFill="1" applyBorder="1">
      <alignment vertical="center"/>
    </xf>
    <xf numFmtId="0" fontId="16" fillId="0" borderId="4" xfId="0" applyFont="1" applyFill="1" applyBorder="1">
      <alignment vertical="center"/>
    </xf>
    <xf numFmtId="0" fontId="16" fillId="0" borderId="0" xfId="0" applyFont="1" applyFill="1" applyAlignment="1">
      <alignment vertical="center"/>
    </xf>
    <xf numFmtId="0" fontId="16" fillId="0" borderId="16" xfId="0" applyFont="1" applyFill="1" applyBorder="1">
      <alignment vertical="center"/>
    </xf>
    <xf numFmtId="0" fontId="16" fillId="0" borderId="2" xfId="0" applyFont="1" applyFill="1" applyBorder="1">
      <alignment vertical="center"/>
    </xf>
    <xf numFmtId="0" fontId="16" fillId="0" borderId="17" xfId="0" applyFont="1" applyFill="1" applyBorder="1">
      <alignment vertical="center"/>
    </xf>
    <xf numFmtId="0" fontId="16" fillId="0" borderId="1" xfId="0" applyFont="1" applyFill="1" applyBorder="1" applyAlignment="1">
      <alignment vertical="center"/>
    </xf>
    <xf numFmtId="0" fontId="16" fillId="0" borderId="18" xfId="0" applyFont="1" applyFill="1" applyBorder="1" applyAlignment="1">
      <alignment vertical="center" textRotation="255"/>
    </xf>
    <xf numFmtId="0" fontId="16" fillId="0" borderId="19" xfId="0" applyFont="1" applyFill="1" applyBorder="1" applyAlignment="1">
      <alignment vertical="center" textRotation="255"/>
    </xf>
    <xf numFmtId="0" fontId="16" fillId="0" borderId="15" xfId="0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left" vertical="center"/>
    </xf>
    <xf numFmtId="0" fontId="16" fillId="0" borderId="20" xfId="0" applyFont="1" applyFill="1" applyBorder="1">
      <alignment vertical="center"/>
    </xf>
    <xf numFmtId="0" fontId="16" fillId="0" borderId="21" xfId="0" applyFont="1" applyFill="1" applyBorder="1">
      <alignment vertical="center"/>
    </xf>
    <xf numFmtId="0" fontId="16" fillId="0" borderId="19" xfId="0" applyFont="1" applyFill="1" applyBorder="1">
      <alignment vertical="center"/>
    </xf>
    <xf numFmtId="0" fontId="16" fillId="0" borderId="18" xfId="0" applyFont="1" applyFill="1" applyBorder="1">
      <alignment vertical="center"/>
    </xf>
    <xf numFmtId="0" fontId="17" fillId="0" borderId="0" xfId="0" applyFont="1" applyAlignment="1">
      <alignment horizontal="left" vertical="center"/>
    </xf>
    <xf numFmtId="0" fontId="17" fillId="0" borderId="0" xfId="0" applyFont="1" applyFill="1" applyBorder="1" applyAlignment="1">
      <alignment vertical="center"/>
    </xf>
    <xf numFmtId="0" fontId="26" fillId="0" borderId="33" xfId="0" applyFont="1" applyBorder="1" applyAlignment="1">
      <alignment horizontal="center" vertical="center"/>
    </xf>
    <xf numFmtId="0" fontId="26" fillId="0" borderId="2" xfId="0" applyFont="1" applyBorder="1" applyAlignment="1">
      <alignment horizontal="center" vertical="center"/>
    </xf>
    <xf numFmtId="0" fontId="26" fillId="0" borderId="17" xfId="0" applyFont="1" applyBorder="1" applyAlignment="1">
      <alignment horizontal="center" vertical="center"/>
    </xf>
    <xf numFmtId="38" fontId="6" fillId="0" borderId="44" xfId="2" applyFont="1" applyBorder="1" applyAlignment="1">
      <alignment horizontal="right" vertical="center" shrinkToFit="1"/>
    </xf>
    <xf numFmtId="38" fontId="6" fillId="0" borderId="22" xfId="2" applyFont="1" applyBorder="1" applyAlignment="1">
      <alignment horizontal="right" vertical="center" shrinkToFit="1"/>
    </xf>
    <xf numFmtId="0" fontId="8" fillId="0" borderId="40" xfId="0" applyFont="1" applyBorder="1" applyAlignment="1">
      <alignment horizontal="center" vertical="center" wrapText="1"/>
    </xf>
    <xf numFmtId="0" fontId="8" fillId="0" borderId="41" xfId="0" applyFont="1" applyBorder="1" applyAlignment="1">
      <alignment horizontal="center" vertical="center"/>
    </xf>
    <xf numFmtId="38" fontId="6" fillId="0" borderId="41" xfId="2" applyFont="1" applyBorder="1" applyAlignment="1">
      <alignment horizontal="right" vertical="center"/>
    </xf>
    <xf numFmtId="38" fontId="6" fillId="0" borderId="54" xfId="2" applyFont="1" applyBorder="1" applyAlignment="1">
      <alignment horizontal="right" vertical="center"/>
    </xf>
    <xf numFmtId="3" fontId="6" fillId="0" borderId="41" xfId="1" applyNumberFormat="1" applyFont="1" applyBorder="1" applyAlignment="1">
      <alignment horizontal="right" vertical="center" shrinkToFit="1"/>
    </xf>
    <xf numFmtId="3" fontId="6" fillId="0" borderId="54" xfId="1" applyNumberFormat="1" applyFont="1" applyBorder="1" applyAlignment="1">
      <alignment horizontal="right" vertical="center" shrinkToFit="1"/>
    </xf>
    <xf numFmtId="38" fontId="6" fillId="0" borderId="41" xfId="2" applyFont="1" applyBorder="1" applyAlignment="1">
      <alignment horizontal="right" vertical="center" shrinkToFit="1"/>
    </xf>
    <xf numFmtId="38" fontId="6" fillId="0" borderId="54" xfId="2" applyFont="1" applyBorder="1" applyAlignment="1">
      <alignment horizontal="right" vertical="center" shrinkToFit="1"/>
    </xf>
    <xf numFmtId="0" fontId="5" fillId="0" borderId="55" xfId="0" applyFont="1" applyBorder="1" applyAlignment="1">
      <alignment horizontal="center" vertical="center"/>
    </xf>
    <xf numFmtId="0" fontId="5" fillId="0" borderId="56" xfId="0" applyFont="1" applyBorder="1" applyAlignment="1">
      <alignment horizontal="center" vertical="center"/>
    </xf>
    <xf numFmtId="3" fontId="6" fillId="0" borderId="56" xfId="0" applyNumberFormat="1" applyFont="1" applyBorder="1" applyAlignment="1">
      <alignment horizontal="right" vertical="center"/>
    </xf>
    <xf numFmtId="3" fontId="6" fillId="0" borderId="57" xfId="0" applyNumberFormat="1" applyFont="1" applyBorder="1" applyAlignment="1">
      <alignment horizontal="right" vertical="center"/>
    </xf>
    <xf numFmtId="0" fontId="29" fillId="0" borderId="1" xfId="0" applyFont="1" applyBorder="1" applyAlignment="1">
      <alignment horizontal="center" vertical="center"/>
    </xf>
    <xf numFmtId="3" fontId="29" fillId="0" borderId="1" xfId="0" applyNumberFormat="1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5" fillId="0" borderId="35" xfId="0" applyFont="1" applyBorder="1" applyAlignment="1">
      <alignment horizontal="right" vertical="center"/>
    </xf>
    <xf numFmtId="0" fontId="5" fillId="0" borderId="36" xfId="0" applyFont="1" applyBorder="1" applyAlignment="1">
      <alignment horizontal="right" vertical="center"/>
    </xf>
    <xf numFmtId="181" fontId="5" fillId="0" borderId="36" xfId="0" applyNumberFormat="1" applyFont="1" applyBorder="1" applyAlignment="1">
      <alignment horizontal="left" vertical="center"/>
    </xf>
    <xf numFmtId="181" fontId="5" fillId="0" borderId="37" xfId="0" applyNumberFormat="1" applyFont="1" applyBorder="1" applyAlignment="1">
      <alignment horizontal="left" vertical="center"/>
    </xf>
    <xf numFmtId="38" fontId="5" fillId="0" borderId="38" xfId="2" applyFont="1" applyBorder="1" applyAlignment="1">
      <alignment horizontal="center" vertical="center" shrinkToFit="1"/>
    </xf>
    <xf numFmtId="38" fontId="5" fillId="0" borderId="39" xfId="2" applyFont="1" applyBorder="1" applyAlignment="1">
      <alignment horizontal="center" vertical="center" shrinkToFit="1"/>
    </xf>
    <xf numFmtId="0" fontId="5" fillId="0" borderId="43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3" fontId="10" fillId="0" borderId="1" xfId="0" applyNumberFormat="1" applyFont="1" applyBorder="1" applyAlignment="1">
      <alignment horizontal="center" vertical="center"/>
    </xf>
    <xf numFmtId="3" fontId="27" fillId="0" borderId="56" xfId="0" applyNumberFormat="1" applyFont="1" applyBorder="1" applyAlignment="1">
      <alignment horizontal="right" vertical="center"/>
    </xf>
    <xf numFmtId="3" fontId="27" fillId="0" borderId="57" xfId="0" applyNumberFormat="1" applyFont="1" applyBorder="1" applyAlignment="1">
      <alignment horizontal="right" vertical="center"/>
    </xf>
    <xf numFmtId="0" fontId="27" fillId="0" borderId="56" xfId="0" applyFont="1" applyBorder="1" applyAlignment="1">
      <alignment horizontal="right" vertical="center"/>
    </xf>
    <xf numFmtId="0" fontId="27" fillId="0" borderId="57" xfId="0" applyFont="1" applyBorder="1" applyAlignment="1">
      <alignment horizontal="right" vertical="center"/>
    </xf>
    <xf numFmtId="38" fontId="28" fillId="0" borderId="56" xfId="2" applyFont="1" applyBorder="1" applyAlignment="1">
      <alignment horizontal="right" vertical="center" shrinkToFit="1"/>
    </xf>
    <xf numFmtId="38" fontId="28" fillId="0" borderId="57" xfId="2" applyFont="1" applyBorder="1" applyAlignment="1">
      <alignment horizontal="right" vertical="center" shrinkToFit="1"/>
    </xf>
    <xf numFmtId="0" fontId="6" fillId="0" borderId="56" xfId="0" applyFont="1" applyBorder="1" applyAlignment="1">
      <alignment horizontal="right" vertical="center"/>
    </xf>
    <xf numFmtId="0" fontId="6" fillId="0" borderId="57" xfId="0" applyFont="1" applyBorder="1" applyAlignment="1">
      <alignment horizontal="right" vertical="center"/>
    </xf>
    <xf numFmtId="38" fontId="9" fillId="0" borderId="56" xfId="2" applyFont="1" applyBorder="1" applyAlignment="1">
      <alignment horizontal="right" vertical="center" shrinkToFit="1"/>
    </xf>
    <xf numFmtId="38" fontId="9" fillId="0" borderId="57" xfId="2" applyFont="1" applyBorder="1" applyAlignment="1">
      <alignment horizontal="right" vertical="center" shrinkToFit="1"/>
    </xf>
    <xf numFmtId="0" fontId="16" fillId="0" borderId="52" xfId="0" applyFont="1" applyBorder="1" applyAlignment="1">
      <alignment horizontal="center" vertical="center"/>
    </xf>
    <xf numFmtId="0" fontId="21" fillId="0" borderId="52" xfId="0" applyFont="1" applyBorder="1" applyAlignment="1">
      <alignment horizontal="left" vertical="center" shrinkToFit="1"/>
    </xf>
    <xf numFmtId="0" fontId="21" fillId="0" borderId="53" xfId="0" applyFont="1" applyBorder="1" applyAlignment="1">
      <alignment horizontal="left" vertical="center" shrinkToFit="1"/>
    </xf>
    <xf numFmtId="3" fontId="27" fillId="0" borderId="44" xfId="0" applyNumberFormat="1" applyFont="1" applyBorder="1" applyAlignment="1">
      <alignment horizontal="right" vertical="center"/>
    </xf>
    <xf numFmtId="3" fontId="27" fillId="0" borderId="22" xfId="0" applyNumberFormat="1" applyFont="1" applyBorder="1" applyAlignment="1">
      <alignment horizontal="right" vertical="center"/>
    </xf>
    <xf numFmtId="3" fontId="27" fillId="0" borderId="44" xfId="1" applyNumberFormat="1" applyFont="1" applyBorder="1" applyAlignment="1">
      <alignment horizontal="right" vertical="center" shrinkToFit="1"/>
    </xf>
    <xf numFmtId="3" fontId="27" fillId="0" borderId="22" xfId="1" applyNumberFormat="1" applyFont="1" applyBorder="1" applyAlignment="1">
      <alignment horizontal="right" vertical="center" shrinkToFit="1"/>
    </xf>
    <xf numFmtId="38" fontId="27" fillId="0" borderId="44" xfId="2" applyFont="1" applyBorder="1" applyAlignment="1">
      <alignment horizontal="right" vertical="center" shrinkToFit="1"/>
    </xf>
    <xf numFmtId="38" fontId="27" fillId="0" borderId="22" xfId="2" applyFont="1" applyBorder="1" applyAlignment="1">
      <alignment horizontal="right" vertical="center" shrinkToFit="1"/>
    </xf>
    <xf numFmtId="3" fontId="6" fillId="0" borderId="44" xfId="0" applyNumberFormat="1" applyFont="1" applyBorder="1" applyAlignment="1">
      <alignment horizontal="right" vertical="center"/>
    </xf>
    <xf numFmtId="3" fontId="6" fillId="0" borderId="22" xfId="0" applyNumberFormat="1" applyFont="1" applyBorder="1" applyAlignment="1">
      <alignment horizontal="right" vertical="center"/>
    </xf>
    <xf numFmtId="3" fontId="6" fillId="0" borderId="44" xfId="1" applyNumberFormat="1" applyFont="1" applyBorder="1" applyAlignment="1">
      <alignment horizontal="right" vertical="center" shrinkToFit="1"/>
    </xf>
    <xf numFmtId="3" fontId="6" fillId="0" borderId="22" xfId="1" applyNumberFormat="1" applyFont="1" applyBorder="1" applyAlignment="1">
      <alignment horizontal="right" vertical="center" shrinkToFit="1"/>
    </xf>
    <xf numFmtId="38" fontId="27" fillId="0" borderId="41" xfId="2" applyFont="1" applyBorder="1" applyAlignment="1">
      <alignment horizontal="right" vertical="center"/>
    </xf>
    <xf numFmtId="38" fontId="27" fillId="0" borderId="54" xfId="2" applyFont="1" applyBorder="1" applyAlignment="1">
      <alignment horizontal="right" vertical="center"/>
    </xf>
    <xf numFmtId="3" fontId="27" fillId="0" borderId="41" xfId="1" applyNumberFormat="1" applyFont="1" applyBorder="1" applyAlignment="1">
      <alignment horizontal="right" vertical="center" shrinkToFit="1"/>
    </xf>
    <xf numFmtId="3" fontId="27" fillId="0" borderId="54" xfId="1" applyNumberFormat="1" applyFont="1" applyBorder="1" applyAlignment="1">
      <alignment horizontal="right" vertical="center" shrinkToFit="1"/>
    </xf>
    <xf numFmtId="38" fontId="27" fillId="0" borderId="41" xfId="2" applyFont="1" applyBorder="1" applyAlignment="1">
      <alignment horizontal="right" vertical="center" shrinkToFit="1"/>
    </xf>
    <xf numFmtId="38" fontId="27" fillId="0" borderId="54" xfId="2" applyFont="1" applyBorder="1" applyAlignment="1">
      <alignment horizontal="right" vertical="center" shrinkToFit="1"/>
    </xf>
    <xf numFmtId="0" fontId="16" fillId="0" borderId="50" xfId="0" applyFont="1" applyBorder="1" applyAlignment="1">
      <alignment horizontal="center" vertical="center"/>
    </xf>
    <xf numFmtId="0" fontId="21" fillId="0" borderId="50" xfId="0" applyFont="1" applyBorder="1" applyAlignment="1">
      <alignment horizontal="left" vertical="center" shrinkToFit="1"/>
    </xf>
    <xf numFmtId="0" fontId="21" fillId="0" borderId="51" xfId="0" applyFont="1" applyBorder="1" applyAlignment="1">
      <alignment horizontal="left" vertical="center" shrinkToFit="1"/>
    </xf>
    <xf numFmtId="0" fontId="16" fillId="0" borderId="52" xfId="0" applyFont="1" applyBorder="1" applyAlignment="1">
      <alignment horizontal="left" vertical="center"/>
    </xf>
    <xf numFmtId="0" fontId="26" fillId="0" borderId="52" xfId="0" applyFont="1" applyBorder="1" applyAlignment="1">
      <alignment horizontal="left" vertical="center" shrinkToFit="1"/>
    </xf>
    <xf numFmtId="0" fontId="16" fillId="0" borderId="52" xfId="0" applyFont="1" applyBorder="1" applyAlignment="1">
      <alignment horizontal="left" vertical="center" shrinkToFit="1"/>
    </xf>
    <xf numFmtId="0" fontId="16" fillId="0" borderId="53" xfId="0" applyFont="1" applyBorder="1" applyAlignment="1">
      <alignment horizontal="left" vertical="center" shrinkToFit="1"/>
    </xf>
    <xf numFmtId="0" fontId="16" fillId="0" borderId="50" xfId="0" applyFont="1" applyBorder="1" applyAlignment="1">
      <alignment horizontal="left" vertical="center" shrinkToFit="1"/>
    </xf>
    <xf numFmtId="0" fontId="16" fillId="0" borderId="51" xfId="0" applyFont="1" applyBorder="1" applyAlignment="1">
      <alignment horizontal="left" vertical="center" shrinkToFit="1"/>
    </xf>
    <xf numFmtId="0" fontId="16" fillId="0" borderId="50" xfId="0" applyFont="1" applyBorder="1" applyAlignment="1">
      <alignment horizontal="left" vertical="center"/>
    </xf>
    <xf numFmtId="0" fontId="16" fillId="0" borderId="34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 shrinkToFit="1"/>
    </xf>
    <xf numFmtId="0" fontId="16" fillId="0" borderId="1" xfId="0" applyFont="1" applyBorder="1" applyAlignment="1">
      <alignment horizontal="center" vertical="center" shrinkToFit="1"/>
    </xf>
    <xf numFmtId="0" fontId="21" fillId="0" borderId="15" xfId="0" applyFont="1" applyBorder="1" applyAlignment="1">
      <alignment horizontal="center" vertical="center" shrinkToFit="1"/>
    </xf>
    <xf numFmtId="0" fontId="21" fillId="0" borderId="1" xfId="0" applyFont="1" applyBorder="1" applyAlignment="1">
      <alignment horizontal="center" vertical="center" shrinkToFit="1"/>
    </xf>
    <xf numFmtId="0" fontId="16" fillId="0" borderId="45" xfId="0" applyFont="1" applyBorder="1" applyAlignment="1">
      <alignment horizontal="center" vertical="center"/>
    </xf>
    <xf numFmtId="0" fontId="16" fillId="0" borderId="46" xfId="0" applyFont="1" applyBorder="1" applyAlignment="1">
      <alignment horizontal="center" vertical="center"/>
    </xf>
    <xf numFmtId="0" fontId="16" fillId="0" borderId="47" xfId="0" applyFont="1" applyBorder="1" applyAlignment="1">
      <alignment horizontal="center" vertical="center"/>
    </xf>
    <xf numFmtId="0" fontId="16" fillId="0" borderId="48" xfId="0" applyFont="1" applyBorder="1" applyAlignment="1">
      <alignment horizontal="left" vertical="center" shrinkToFit="1"/>
    </xf>
    <xf numFmtId="0" fontId="16" fillId="0" borderId="46" xfId="0" applyFont="1" applyBorder="1" applyAlignment="1">
      <alignment horizontal="left" vertical="center" shrinkToFit="1"/>
    </xf>
    <xf numFmtId="0" fontId="16" fillId="0" borderId="49" xfId="0" applyFont="1" applyBorder="1" applyAlignment="1">
      <alignment horizontal="left" vertical="center" shrinkToFit="1"/>
    </xf>
    <xf numFmtId="4" fontId="16" fillId="0" borderId="15" xfId="0" applyNumberFormat="1" applyFont="1" applyBorder="1" applyAlignment="1">
      <alignment horizontal="right" vertical="center" shrinkToFit="1"/>
    </xf>
    <xf numFmtId="4" fontId="16" fillId="0" borderId="1" xfId="0" applyNumberFormat="1" applyFont="1" applyBorder="1" applyAlignment="1">
      <alignment horizontal="right" vertical="center" shrinkToFit="1"/>
    </xf>
    <xf numFmtId="4" fontId="21" fillId="0" borderId="21" xfId="0" applyNumberFormat="1" applyFont="1" applyBorder="1" applyAlignment="1">
      <alignment horizontal="right" vertical="center" shrinkToFit="1"/>
    </xf>
    <xf numFmtId="4" fontId="21" fillId="0" borderId="2" xfId="0" applyNumberFormat="1" applyFont="1" applyBorder="1" applyAlignment="1">
      <alignment horizontal="right" vertical="center" shrinkToFit="1"/>
    </xf>
    <xf numFmtId="0" fontId="26" fillId="0" borderId="34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6" fillId="0" borderId="24" xfId="0" applyFont="1" applyBorder="1" applyAlignment="1">
      <alignment horizontal="center" vertical="center"/>
    </xf>
    <xf numFmtId="0" fontId="26" fillId="0" borderId="31" xfId="0" applyFont="1" applyBorder="1" applyAlignment="1">
      <alignment horizontal="center" vertical="center"/>
    </xf>
    <xf numFmtId="0" fontId="26" fillId="0" borderId="4" xfId="0" applyFont="1" applyBorder="1" applyAlignment="1">
      <alignment horizontal="center" vertical="center"/>
    </xf>
    <xf numFmtId="0" fontId="26" fillId="0" borderId="16" xfId="0" applyFont="1" applyBorder="1" applyAlignment="1">
      <alignment horizontal="center" vertical="center"/>
    </xf>
    <xf numFmtId="0" fontId="26" fillId="0" borderId="32" xfId="0" applyFont="1" applyBorder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0" fontId="26" fillId="0" borderId="20" xfId="0" applyFont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38" fontId="16" fillId="0" borderId="1" xfId="2" applyFont="1" applyBorder="1" applyAlignment="1">
      <alignment horizontal="right" vertical="center" shrinkToFit="1"/>
    </xf>
    <xf numFmtId="0" fontId="16" fillId="0" borderId="2" xfId="0" applyFont="1" applyBorder="1" applyAlignment="1">
      <alignment horizontal="center" vertical="center"/>
    </xf>
    <xf numFmtId="0" fontId="16" fillId="0" borderId="17" xfId="0" applyFont="1" applyBorder="1" applyAlignment="1">
      <alignment horizontal="center" vertical="center"/>
    </xf>
    <xf numFmtId="4" fontId="24" fillId="0" borderId="21" xfId="0" applyNumberFormat="1" applyFont="1" applyBorder="1" applyAlignment="1">
      <alignment horizontal="right" vertical="center" shrinkToFit="1"/>
    </xf>
    <xf numFmtId="4" fontId="24" fillId="0" borderId="2" xfId="0" applyNumberFormat="1" applyFont="1" applyBorder="1" applyAlignment="1">
      <alignment horizontal="right" vertical="center" shrinkToFit="1"/>
    </xf>
    <xf numFmtId="38" fontId="25" fillId="0" borderId="1" xfId="2" applyFont="1" applyBorder="1" applyAlignment="1">
      <alignment horizontal="right" vertical="center" shrinkToFit="1"/>
    </xf>
    <xf numFmtId="0" fontId="16" fillId="0" borderId="7" xfId="0" applyFont="1" applyBorder="1" applyAlignment="1">
      <alignment horizontal="center" vertical="center"/>
    </xf>
    <xf numFmtId="4" fontId="16" fillId="0" borderId="21" xfId="0" applyNumberFormat="1" applyFont="1" applyBorder="1" applyAlignment="1">
      <alignment horizontal="right" vertical="center" shrinkToFit="1"/>
    </xf>
    <xf numFmtId="4" fontId="16" fillId="0" borderId="2" xfId="0" applyNumberFormat="1" applyFont="1" applyBorder="1" applyAlignment="1">
      <alignment horizontal="right" vertical="center" shrinkToFit="1"/>
    </xf>
    <xf numFmtId="0" fontId="24" fillId="0" borderId="21" xfId="0" applyFont="1" applyBorder="1" applyAlignment="1">
      <alignment horizontal="right" vertical="center" shrinkToFit="1"/>
    </xf>
    <xf numFmtId="0" fontId="24" fillId="0" borderId="2" xfId="0" applyFont="1" applyBorder="1" applyAlignment="1">
      <alignment horizontal="right" vertical="center" shrinkToFit="1"/>
    </xf>
    <xf numFmtId="0" fontId="16" fillId="0" borderId="21" xfId="0" applyFont="1" applyBorder="1" applyAlignment="1">
      <alignment horizontal="right" vertical="center" shrinkToFit="1"/>
    </xf>
    <xf numFmtId="0" fontId="16" fillId="0" borderId="2" xfId="0" applyFont="1" applyBorder="1" applyAlignment="1">
      <alignment horizontal="right" vertical="center" shrinkToFit="1"/>
    </xf>
    <xf numFmtId="0" fontId="24" fillId="0" borderId="19" xfId="0" applyFont="1" applyBorder="1" applyAlignment="1">
      <alignment horizontal="right" vertical="center" shrinkToFit="1"/>
    </xf>
    <xf numFmtId="0" fontId="24" fillId="0" borderId="0" xfId="0" applyFont="1" applyBorder="1" applyAlignment="1">
      <alignment horizontal="right" vertical="center" shrinkToFit="1"/>
    </xf>
    <xf numFmtId="0" fontId="16" fillId="0" borderId="0" xfId="0" applyFont="1" applyBorder="1" applyAlignment="1">
      <alignment horizontal="center" vertical="center"/>
    </xf>
    <xf numFmtId="0" fontId="16" fillId="0" borderId="20" xfId="0" applyFont="1" applyBorder="1" applyAlignment="1">
      <alignment horizontal="center" vertical="center"/>
    </xf>
    <xf numFmtId="4" fontId="24" fillId="0" borderId="19" xfId="0" applyNumberFormat="1" applyFont="1" applyBorder="1" applyAlignment="1">
      <alignment horizontal="right" vertical="center" shrinkToFit="1"/>
    </xf>
    <xf numFmtId="4" fontId="24" fillId="0" borderId="0" xfId="0" applyNumberFormat="1" applyFont="1" applyBorder="1" applyAlignment="1">
      <alignment horizontal="right" vertical="center" shrinkToFit="1"/>
    </xf>
    <xf numFmtId="0" fontId="16" fillId="0" borderId="19" xfId="0" applyFont="1" applyBorder="1" applyAlignment="1">
      <alignment horizontal="right" vertical="center" shrinkToFit="1"/>
    </xf>
    <xf numFmtId="0" fontId="16" fillId="0" borderId="0" xfId="0" applyFont="1" applyBorder="1" applyAlignment="1">
      <alignment horizontal="right" vertical="center" shrinkToFit="1"/>
    </xf>
    <xf numFmtId="4" fontId="16" fillId="0" borderId="19" xfId="0" applyNumberFormat="1" applyFont="1" applyBorder="1" applyAlignment="1">
      <alignment horizontal="right" vertical="center" shrinkToFit="1"/>
    </xf>
    <xf numFmtId="4" fontId="16" fillId="0" borderId="0" xfId="0" applyNumberFormat="1" applyFont="1" applyBorder="1" applyAlignment="1">
      <alignment horizontal="right" vertical="center" shrinkToFit="1"/>
    </xf>
    <xf numFmtId="4" fontId="16" fillId="0" borderId="18" xfId="0" applyNumberFormat="1" applyFont="1" applyBorder="1" applyAlignment="1">
      <alignment horizontal="right" vertical="center" shrinkToFit="1"/>
    </xf>
    <xf numFmtId="4" fontId="16" fillId="0" borderId="4" xfId="0" applyNumberFormat="1" applyFont="1" applyBorder="1" applyAlignment="1">
      <alignment horizontal="right" vertical="center" shrinkToFit="1"/>
    </xf>
    <xf numFmtId="0" fontId="16" fillId="0" borderId="4" xfId="0" applyFont="1" applyBorder="1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4" fontId="16" fillId="0" borderId="18" xfId="0" applyNumberFormat="1" applyFont="1" applyBorder="1" applyAlignment="1">
      <alignment horizontal="right" shrinkToFit="1"/>
    </xf>
    <xf numFmtId="4" fontId="16" fillId="0" borderId="4" xfId="0" applyNumberFormat="1" applyFont="1" applyBorder="1" applyAlignment="1">
      <alignment horizontal="right" shrinkToFit="1"/>
    </xf>
    <xf numFmtId="4" fontId="16" fillId="0" borderId="19" xfId="0" applyNumberFormat="1" applyFont="1" applyBorder="1" applyAlignment="1">
      <alignment horizontal="right" shrinkToFit="1"/>
    </xf>
    <xf numFmtId="4" fontId="16" fillId="0" borderId="0" xfId="0" applyNumberFormat="1" applyFont="1" applyBorder="1" applyAlignment="1">
      <alignment horizontal="right" shrinkToFit="1"/>
    </xf>
    <xf numFmtId="4" fontId="16" fillId="0" borderId="21" xfId="0" applyNumberFormat="1" applyFont="1" applyBorder="1" applyAlignment="1">
      <alignment horizontal="right" shrinkToFit="1"/>
    </xf>
    <xf numFmtId="4" fontId="16" fillId="0" borderId="2" xfId="0" applyNumberFormat="1" applyFont="1" applyBorder="1" applyAlignment="1">
      <alignment horizontal="right" shrinkToFit="1"/>
    </xf>
    <xf numFmtId="0" fontId="21" fillId="0" borderId="18" xfId="0" applyFont="1" applyBorder="1" applyAlignment="1">
      <alignment horizontal="right" vertical="center" shrinkToFit="1"/>
    </xf>
    <xf numFmtId="0" fontId="21" fillId="0" borderId="4" xfId="0" applyFont="1" applyBorder="1" applyAlignment="1">
      <alignment horizontal="right" vertical="center" shrinkToFit="1"/>
    </xf>
    <xf numFmtId="0" fontId="16" fillId="0" borderId="18" xfId="0" applyFont="1" applyBorder="1" applyAlignment="1">
      <alignment horizontal="right" vertical="center" shrinkToFit="1"/>
    </xf>
    <xf numFmtId="0" fontId="16" fillId="0" borderId="4" xfId="0" applyFont="1" applyBorder="1" applyAlignment="1">
      <alignment horizontal="right" vertical="center" shrinkToFit="1"/>
    </xf>
    <xf numFmtId="0" fontId="17" fillId="0" borderId="2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17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6" fillId="0" borderId="31" xfId="0" applyFont="1" applyBorder="1" applyAlignment="1">
      <alignment horizontal="center" vertical="center" wrapText="1"/>
    </xf>
    <xf numFmtId="0" fontId="16" fillId="0" borderId="32" xfId="0" applyFont="1" applyBorder="1" applyAlignment="1">
      <alignment horizontal="center" vertical="center"/>
    </xf>
    <xf numFmtId="0" fontId="16" fillId="0" borderId="33" xfId="0" applyFont="1" applyBorder="1" applyAlignment="1">
      <alignment horizontal="center" vertical="center"/>
    </xf>
    <xf numFmtId="0" fontId="16" fillId="0" borderId="19" xfId="0" applyFont="1" applyBorder="1" applyAlignment="1">
      <alignment horizontal="center" vertical="center"/>
    </xf>
    <xf numFmtId="0" fontId="16" fillId="0" borderId="21" xfId="0" applyFont="1" applyBorder="1" applyAlignment="1">
      <alignment horizontal="center" vertical="center"/>
    </xf>
    <xf numFmtId="0" fontId="16" fillId="0" borderId="18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4" fontId="21" fillId="0" borderId="18" xfId="0" applyNumberFormat="1" applyFont="1" applyBorder="1" applyAlignment="1">
      <alignment horizontal="right" vertical="center" shrinkToFit="1"/>
    </xf>
    <xf numFmtId="4" fontId="21" fillId="0" borderId="4" xfId="0" applyNumberFormat="1" applyFont="1" applyBorder="1" applyAlignment="1">
      <alignment horizontal="right" vertical="center" shrinkToFit="1"/>
    </xf>
    <xf numFmtId="4" fontId="21" fillId="0" borderId="18" xfId="0" applyNumberFormat="1" applyFont="1" applyBorder="1" applyAlignment="1">
      <alignment horizontal="right" shrinkToFit="1"/>
    </xf>
    <xf numFmtId="4" fontId="21" fillId="0" borderId="4" xfId="0" applyNumberFormat="1" applyFont="1" applyBorder="1" applyAlignment="1">
      <alignment horizontal="right" shrinkToFit="1"/>
    </xf>
    <xf numFmtId="4" fontId="21" fillId="0" borderId="19" xfId="0" applyNumberFormat="1" applyFont="1" applyBorder="1" applyAlignment="1">
      <alignment horizontal="right" shrinkToFit="1"/>
    </xf>
    <xf numFmtId="4" fontId="21" fillId="0" borderId="0" xfId="0" applyNumberFormat="1" applyFont="1" applyBorder="1" applyAlignment="1">
      <alignment horizontal="right" shrinkToFit="1"/>
    </xf>
    <xf numFmtId="4" fontId="21" fillId="0" borderId="21" xfId="0" applyNumberFormat="1" applyFont="1" applyBorder="1" applyAlignment="1">
      <alignment horizontal="right" shrinkToFit="1"/>
    </xf>
    <xf numFmtId="4" fontId="21" fillId="0" borderId="2" xfId="0" applyNumberFormat="1" applyFont="1" applyBorder="1" applyAlignment="1">
      <alignment horizontal="right" shrinkToFit="1"/>
    </xf>
    <xf numFmtId="0" fontId="16" fillId="0" borderId="28" xfId="0" applyFont="1" applyBorder="1" applyAlignment="1">
      <alignment horizontal="center" vertical="center"/>
    </xf>
    <xf numFmtId="0" fontId="16" fillId="0" borderId="29" xfId="0" applyFont="1" applyBorder="1" applyAlignment="1">
      <alignment horizontal="center" vertical="center"/>
    </xf>
    <xf numFmtId="0" fontId="16" fillId="0" borderId="29" xfId="0" applyFont="1" applyBorder="1" applyAlignment="1">
      <alignment horizontal="left" vertical="center" shrinkToFit="1"/>
    </xf>
    <xf numFmtId="0" fontId="16" fillId="0" borderId="30" xfId="0" applyFont="1" applyBorder="1" applyAlignment="1">
      <alignment horizontal="left" vertical="center" shrinkToFit="1"/>
    </xf>
    <xf numFmtId="0" fontId="21" fillId="0" borderId="29" xfId="0" applyFont="1" applyBorder="1" applyAlignment="1">
      <alignment horizontal="left" vertical="center" shrinkToFit="1"/>
    </xf>
    <xf numFmtId="0" fontId="21" fillId="0" borderId="30" xfId="0" applyFont="1" applyBorder="1" applyAlignment="1">
      <alignment horizontal="left" vertical="center" shrinkToFit="1"/>
    </xf>
    <xf numFmtId="4" fontId="21" fillId="0" borderId="15" xfId="0" applyNumberFormat="1" applyFont="1" applyBorder="1" applyAlignment="1">
      <alignment horizontal="right" vertical="center" shrinkToFit="1"/>
    </xf>
    <xf numFmtId="4" fontId="21" fillId="0" borderId="1" xfId="0" applyNumberFormat="1" applyFont="1" applyBorder="1" applyAlignment="1">
      <alignment horizontal="right" vertical="center" shrinkToFit="1"/>
    </xf>
    <xf numFmtId="0" fontId="16" fillId="0" borderId="25" xfId="0" applyFont="1" applyBorder="1" applyAlignment="1">
      <alignment horizontal="center" vertical="center"/>
    </xf>
    <xf numFmtId="0" fontId="16" fillId="0" borderId="26" xfId="0" applyFont="1" applyBorder="1" applyAlignment="1">
      <alignment horizontal="center" vertical="center"/>
    </xf>
    <xf numFmtId="0" fontId="16" fillId="0" borderId="26" xfId="0" applyFont="1" applyBorder="1" applyAlignment="1">
      <alignment horizontal="left" vertical="center" shrinkToFit="1"/>
    </xf>
    <xf numFmtId="0" fontId="16" fillId="0" borderId="27" xfId="0" applyFont="1" applyBorder="1" applyAlignment="1">
      <alignment horizontal="left" vertical="center" shrinkToFit="1"/>
    </xf>
    <xf numFmtId="0" fontId="21" fillId="0" borderId="26" xfId="0" applyFont="1" applyBorder="1" applyAlignment="1">
      <alignment horizontal="left" vertical="center" shrinkToFit="1"/>
    </xf>
    <xf numFmtId="0" fontId="21" fillId="0" borderId="27" xfId="0" applyFont="1" applyBorder="1" applyAlignment="1">
      <alignment horizontal="left" vertical="center" shrinkToFit="1"/>
    </xf>
    <xf numFmtId="0" fontId="21" fillId="0" borderId="0" xfId="0" applyFont="1" applyAlignment="1">
      <alignment horizontal="left" vertical="center" shrinkToFit="1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 shrinkToFit="1"/>
    </xf>
    <xf numFmtId="0" fontId="16" fillId="0" borderId="0" xfId="0" applyFont="1" applyAlignment="1">
      <alignment horizontal="center" vertical="center"/>
    </xf>
    <xf numFmtId="0" fontId="16" fillId="0" borderId="18" xfId="0" applyFont="1" applyFill="1" applyBorder="1" applyAlignment="1">
      <alignment horizontal="center" vertical="center"/>
    </xf>
    <xf numFmtId="0" fontId="16" fillId="0" borderId="4" xfId="0" applyFont="1" applyFill="1" applyBorder="1" applyAlignment="1">
      <alignment horizontal="center" vertical="center"/>
    </xf>
    <xf numFmtId="0" fontId="16" fillId="0" borderId="16" xfId="0" applyFont="1" applyFill="1" applyBorder="1" applyAlignment="1">
      <alignment horizontal="center" vertical="center"/>
    </xf>
    <xf numFmtId="0" fontId="16" fillId="0" borderId="19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16" fillId="0" borderId="20" xfId="0" applyFont="1" applyFill="1" applyBorder="1" applyAlignment="1">
      <alignment horizontal="center" vertical="center"/>
    </xf>
    <xf numFmtId="0" fontId="16" fillId="0" borderId="21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0" fontId="16" fillId="0" borderId="17" xfId="0" applyFont="1" applyFill="1" applyBorder="1" applyAlignment="1">
      <alignment horizontal="center" vertical="center"/>
    </xf>
    <xf numFmtId="0" fontId="16" fillId="0" borderId="18" xfId="0" applyFont="1" applyFill="1" applyBorder="1" applyAlignment="1">
      <alignment horizontal="center" vertical="center" textRotation="255"/>
    </xf>
    <xf numFmtId="0" fontId="16" fillId="0" borderId="16" xfId="0" applyFont="1" applyFill="1" applyBorder="1" applyAlignment="1">
      <alignment horizontal="center" vertical="center" textRotation="255"/>
    </xf>
    <xf numFmtId="0" fontId="16" fillId="0" borderId="19" xfId="0" applyFont="1" applyFill="1" applyBorder="1" applyAlignment="1">
      <alignment horizontal="center" vertical="center" textRotation="255"/>
    </xf>
    <xf numFmtId="0" fontId="16" fillId="0" borderId="20" xfId="0" applyFont="1" applyFill="1" applyBorder="1" applyAlignment="1">
      <alignment horizontal="center" vertical="center" textRotation="255"/>
    </xf>
    <xf numFmtId="0" fontId="16" fillId="0" borderId="21" xfId="0" applyFont="1" applyFill="1" applyBorder="1" applyAlignment="1">
      <alignment horizontal="center" vertical="center" textRotation="255"/>
    </xf>
    <xf numFmtId="0" fontId="16" fillId="0" borderId="17" xfId="0" applyFont="1" applyFill="1" applyBorder="1" applyAlignment="1">
      <alignment horizontal="center" vertical="center" textRotation="255"/>
    </xf>
    <xf numFmtId="0" fontId="16" fillId="0" borderId="1" xfId="0" applyFont="1" applyFill="1" applyBorder="1" applyAlignment="1">
      <alignment horizontal="center" vertical="center"/>
    </xf>
    <xf numFmtId="0" fontId="16" fillId="0" borderId="24" xfId="0" applyFont="1" applyFill="1" applyBorder="1" applyAlignment="1">
      <alignment horizontal="center" vertical="center"/>
    </xf>
    <xf numFmtId="0" fontId="23" fillId="0" borderId="2" xfId="0" applyFont="1" applyBorder="1" applyAlignment="1">
      <alignment horizontal="center" vertical="center" shrinkToFit="1"/>
    </xf>
    <xf numFmtId="0" fontId="21" fillId="0" borderId="0" xfId="0" applyFont="1" applyAlignment="1">
      <alignment horizontal="center" vertical="center" shrinkToFit="1"/>
    </xf>
    <xf numFmtId="0" fontId="18" fillId="0" borderId="0" xfId="0" applyFont="1" applyAlignment="1">
      <alignment horizontal="distributed" vertical="center"/>
    </xf>
    <xf numFmtId="0" fontId="18" fillId="0" borderId="0" xfId="0" applyFont="1" applyAlignment="1">
      <alignment horizontal="center" vertical="center" shrinkToFit="1"/>
    </xf>
    <xf numFmtId="0" fontId="18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16" fillId="0" borderId="15" xfId="0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 shrinkToFit="1"/>
    </xf>
    <xf numFmtId="0" fontId="19" fillId="0" borderId="22" xfId="0" applyFont="1" applyBorder="1" applyAlignment="1">
      <alignment horizontal="center" vertical="center"/>
    </xf>
    <xf numFmtId="0" fontId="19" fillId="0" borderId="23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</cellXfs>
  <cellStyles count="3">
    <cellStyle name="パーセント" xfId="1" builtinId="5"/>
    <cellStyle name="桁区切り" xfId="2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75</xdr:col>
      <xdr:colOff>9299</xdr:colOff>
      <xdr:row>0</xdr:row>
      <xdr:rowOff>31757</xdr:rowOff>
    </xdr:from>
    <xdr:to>
      <xdr:col>81</xdr:col>
      <xdr:colOff>140641</xdr:colOff>
      <xdr:row>1</xdr:row>
      <xdr:rowOff>241421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6270361-05C1-8259-B5EE-CC93E9F3D475}"/>
            </a:ext>
          </a:extLst>
        </xdr:cNvPr>
        <xdr:cNvSpPr txBox="1">
          <a:spLocks noChangeArrowheads="1"/>
        </xdr:cNvSpPr>
      </xdr:nvSpPr>
      <xdr:spPr bwMode="auto">
        <a:xfrm>
          <a:off x="12868049" y="31757"/>
          <a:ext cx="1160042" cy="457314"/>
        </a:xfrm>
        <a:prstGeom prst="rect">
          <a:avLst/>
        </a:prstGeom>
        <a:noFill/>
        <a:ln>
          <a:noFill/>
        </a:ln>
      </xdr:spPr>
      <xdr:txBody>
        <a:bodyPr vertOverflow="clip" wrap="square" lIns="91440" tIns="45720" rIns="91440" bIns="45720" anchor="t" upright="1"/>
        <a:lstStyle/>
        <a:p>
          <a:pPr algn="l" rtl="0">
            <a:lnSpc>
              <a:spcPts val="1500"/>
            </a:lnSpc>
            <a:defRPr sz="1000"/>
          </a:pPr>
          <a:r>
            <a:rPr lang="ja-JP" altLang="en-US" sz="1400" b="0" i="0" u="none" strike="noStrike" baseline="0">
              <a:solidFill>
                <a:srgbClr val="0000CC"/>
              </a:solidFill>
              <a:latin typeface="ＤＦＰ平成ゴシック体W7"/>
            </a:rPr>
            <a:t>（記入例）</a:t>
          </a:r>
          <a:endParaRPr lang="ja-JP" altLang="en-US" sz="1400" b="0" i="0" u="none" strike="noStrike" baseline="0">
            <a:solidFill>
              <a:srgbClr val="0000CC"/>
            </a:solidFill>
            <a:latin typeface="Times New Roman"/>
            <a:cs typeface="Times New Roman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400" b="0" i="0" u="none" strike="noStrike" baseline="0">
            <a:solidFill>
              <a:srgbClr val="0000CC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60</xdr:col>
      <xdr:colOff>38100</xdr:colOff>
      <xdr:row>12</xdr:row>
      <xdr:rowOff>95250</xdr:rowOff>
    </xdr:from>
    <xdr:to>
      <xdr:col>66</xdr:col>
      <xdr:colOff>114300</xdr:colOff>
      <xdr:row>18</xdr:row>
      <xdr:rowOff>152400</xdr:rowOff>
    </xdr:to>
    <xdr:sp macro="" textlink="">
      <xdr:nvSpPr>
        <xdr:cNvPr id="13773" name="Line 3">
          <a:extLst>
            <a:ext uri="{FF2B5EF4-FFF2-40B4-BE49-F238E27FC236}">
              <a16:creationId xmlns:a16="http://schemas.microsoft.com/office/drawing/2014/main" id="{6A9C5EC8-19BC-A0F1-A5C5-7D311C5BDD4E}"/>
            </a:ext>
          </a:extLst>
        </xdr:cNvPr>
        <xdr:cNvSpPr>
          <a:spLocks noChangeShapeType="1"/>
        </xdr:cNvSpPr>
      </xdr:nvSpPr>
      <xdr:spPr bwMode="auto">
        <a:xfrm flipH="1">
          <a:off x="10325100" y="3181350"/>
          <a:ext cx="1104900" cy="1771650"/>
        </a:xfrm>
        <a:prstGeom prst="line">
          <a:avLst/>
        </a:prstGeom>
        <a:noFill/>
        <a:ln w="25400" cmpd="dbl">
          <a:solidFill>
            <a:srgbClr val="000000"/>
          </a:solidFill>
          <a:round/>
          <a:headEnd/>
          <a:tailEnd type="arrow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161925</xdr:colOff>
      <xdr:row>18</xdr:row>
      <xdr:rowOff>152400</xdr:rowOff>
    </xdr:from>
    <xdr:to>
      <xdr:col>62</xdr:col>
      <xdr:colOff>47625</xdr:colOff>
      <xdr:row>20</xdr:row>
      <xdr:rowOff>57150</xdr:rowOff>
    </xdr:to>
    <xdr:sp macro="" textlink="">
      <xdr:nvSpPr>
        <xdr:cNvPr id="13774" name="Oval 4">
          <a:extLst>
            <a:ext uri="{FF2B5EF4-FFF2-40B4-BE49-F238E27FC236}">
              <a16:creationId xmlns:a16="http://schemas.microsoft.com/office/drawing/2014/main" id="{9E692592-F125-A6E0-C16F-F21765C6A068}"/>
            </a:ext>
          </a:extLst>
        </xdr:cNvPr>
        <xdr:cNvSpPr>
          <a:spLocks noChangeArrowheads="1"/>
        </xdr:cNvSpPr>
      </xdr:nvSpPr>
      <xdr:spPr bwMode="auto">
        <a:xfrm>
          <a:off x="9763125" y="4953000"/>
          <a:ext cx="914400" cy="304800"/>
        </a:xfrm>
        <a:prstGeom prst="ellipse">
          <a:avLst/>
        </a:prstGeom>
        <a:noFill/>
        <a:ln w="25400" cmpd="dbl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52</xdr:col>
      <xdr:colOff>171450</xdr:colOff>
      <xdr:row>22</xdr:row>
      <xdr:rowOff>0</xdr:rowOff>
    </xdr:from>
    <xdr:to>
      <xdr:col>55</xdr:col>
      <xdr:colOff>161925</xdr:colOff>
      <xdr:row>23</xdr:row>
      <xdr:rowOff>0</xdr:rowOff>
    </xdr:to>
    <xdr:sp macro="" textlink="">
      <xdr:nvSpPr>
        <xdr:cNvPr id="13775" name="Oval 7">
          <a:extLst>
            <a:ext uri="{FF2B5EF4-FFF2-40B4-BE49-F238E27FC236}">
              <a16:creationId xmlns:a16="http://schemas.microsoft.com/office/drawing/2014/main" id="{78E7AED6-A490-3AC5-FF88-7B9435A25E2E}"/>
            </a:ext>
          </a:extLst>
        </xdr:cNvPr>
        <xdr:cNvSpPr>
          <a:spLocks noChangeArrowheads="1"/>
        </xdr:cNvSpPr>
      </xdr:nvSpPr>
      <xdr:spPr bwMode="auto">
        <a:xfrm>
          <a:off x="9086850" y="5657850"/>
          <a:ext cx="504825" cy="285750"/>
        </a:xfrm>
        <a:prstGeom prst="ellipse">
          <a:avLst/>
        </a:prstGeom>
        <a:noFill/>
        <a:ln w="19050">
          <a:solidFill>
            <a:srgbClr val="0000CC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77</xdr:col>
      <xdr:colOff>142875</xdr:colOff>
      <xdr:row>9</xdr:row>
      <xdr:rowOff>19050</xdr:rowOff>
    </xdr:from>
    <xdr:to>
      <xdr:col>79</xdr:col>
      <xdr:colOff>19050</xdr:colOff>
      <xdr:row>9</xdr:row>
      <xdr:rowOff>238125</xdr:rowOff>
    </xdr:to>
    <xdr:sp macro="" textlink="">
      <xdr:nvSpPr>
        <xdr:cNvPr id="13776" name="Oval 10">
          <a:extLst>
            <a:ext uri="{FF2B5EF4-FFF2-40B4-BE49-F238E27FC236}">
              <a16:creationId xmlns:a16="http://schemas.microsoft.com/office/drawing/2014/main" id="{0E52E25A-96A4-0F34-DE18-9F5475F71157}"/>
            </a:ext>
          </a:extLst>
        </xdr:cNvPr>
        <xdr:cNvSpPr>
          <a:spLocks noChangeAspect="1" noChangeArrowheads="1"/>
        </xdr:cNvSpPr>
      </xdr:nvSpPr>
      <xdr:spPr bwMode="auto">
        <a:xfrm>
          <a:off x="13344525" y="2343150"/>
          <a:ext cx="219075" cy="219075"/>
        </a:xfrm>
        <a:prstGeom prst="ellipse">
          <a:avLst/>
        </a:prstGeom>
        <a:noFill/>
        <a:ln w="19050">
          <a:solidFill>
            <a:srgbClr val="0000CC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56</xdr:col>
      <xdr:colOff>19109</xdr:colOff>
      <xdr:row>10</xdr:row>
      <xdr:rowOff>127000</xdr:rowOff>
    </xdr:from>
    <xdr:to>
      <xdr:col>79</xdr:col>
      <xdr:colOff>157027</xdr:colOff>
      <xdr:row>15</xdr:row>
      <xdr:rowOff>21750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4603954B-0781-8F58-5EED-137A9135AB21}"/>
            </a:ext>
          </a:extLst>
        </xdr:cNvPr>
        <xdr:cNvSpPr txBox="1"/>
      </xdr:nvSpPr>
      <xdr:spPr>
        <a:xfrm>
          <a:off x="9620309" y="2698750"/>
          <a:ext cx="4081268" cy="1266350"/>
        </a:xfrm>
        <a:prstGeom prst="rect">
          <a:avLst/>
        </a:prstGeom>
        <a:solidFill>
          <a:schemeClr val="lt1"/>
        </a:solidFill>
        <a:ln w="25400" cmpd="dbl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72000" tIns="36000" rIns="0" bIns="0" rtlCol="0" anchor="ctr" anchorCtr="0">
          <a:noAutofit/>
        </a:bodyPr>
        <a:lstStyle/>
        <a:p>
          <a:pPr algn="l">
            <a:lnSpc>
              <a:spcPts val="1200"/>
            </a:lnSpc>
          </a:pPr>
          <a:r>
            <a:rPr kumimoji="1" lang="ja-JP" altLang="en-US" sz="1000">
              <a:latin typeface="ＭＳ ゴシック" pitchFamily="49" charset="-128"/>
              <a:ea typeface="ＭＳ ゴシック" pitchFamily="49" charset="-128"/>
            </a:rPr>
            <a:t>パターン</a:t>
          </a:r>
          <a:r>
            <a:rPr kumimoji="1" lang="en-US" altLang="ja-JP" sz="1000">
              <a:latin typeface="ＭＳ ゴシック" pitchFamily="49" charset="-128"/>
              <a:ea typeface="ＭＳ ゴシック" pitchFamily="49" charset="-128"/>
            </a:rPr>
            <a:t>1</a:t>
          </a:r>
          <a:r>
            <a:rPr kumimoji="1" lang="ja-JP" altLang="en-US" sz="1000">
              <a:latin typeface="ＭＳ ゴシック" pitchFamily="49" charset="-128"/>
              <a:ea typeface="ＭＳ ゴシック" pitchFamily="49" charset="-128"/>
            </a:rPr>
            <a:t>：一括発券（支払）申請の場合</a:t>
          </a:r>
          <a:endParaRPr kumimoji="1" lang="en-US" altLang="ja-JP" sz="1000">
            <a:latin typeface="ＭＳ ゴシック" pitchFamily="49" charset="-128"/>
            <a:ea typeface="ＭＳ ゴシック" pitchFamily="49" charset="-128"/>
          </a:endParaRPr>
        </a:p>
        <a:p>
          <a:pPr algn="l">
            <a:lnSpc>
              <a:spcPts val="1200"/>
            </a:lnSpc>
          </a:pPr>
          <a:r>
            <a:rPr kumimoji="1" lang="ja-JP" altLang="en-US" sz="1000">
              <a:latin typeface="ＭＳ ゴシック" pitchFamily="49" charset="-128"/>
              <a:ea typeface="ＭＳ ゴシック" pitchFamily="49" charset="-128"/>
            </a:rPr>
            <a:t>           搬入申込土量</a:t>
          </a:r>
          <a:r>
            <a:rPr kumimoji="1" lang="en-US" altLang="ja-JP" sz="1000">
              <a:latin typeface="ＭＳ ゴシック" pitchFamily="49" charset="-128"/>
              <a:ea typeface="ＭＳ ゴシック" pitchFamily="49" charset="-128"/>
            </a:rPr>
            <a:t>÷</a:t>
          </a:r>
          <a:r>
            <a:rPr kumimoji="1" lang="ja-JP" altLang="en-US" sz="1000">
              <a:latin typeface="ＭＳ ゴシック" pitchFamily="49" charset="-128"/>
              <a:ea typeface="ＭＳ ゴシック" pitchFamily="49" charset="-128"/>
            </a:rPr>
            <a:t>積載土量＝発券枚数（端数切上）</a:t>
          </a:r>
          <a:endParaRPr kumimoji="1" lang="en-US" altLang="ja-JP" sz="1000">
            <a:latin typeface="ＭＳ ゴシック" pitchFamily="49" charset="-128"/>
            <a:ea typeface="ＭＳ ゴシック" pitchFamily="49" charset="-128"/>
          </a:endParaRPr>
        </a:p>
        <a:p>
          <a:pPr algn="l">
            <a:lnSpc>
              <a:spcPts val="1200"/>
            </a:lnSpc>
          </a:pPr>
          <a:r>
            <a:rPr kumimoji="1" lang="en-US" altLang="ja-JP" sz="1000">
              <a:latin typeface="ＭＳ ゴシック" pitchFamily="49" charset="-128"/>
              <a:ea typeface="ＭＳ ゴシック" pitchFamily="49" charset="-128"/>
            </a:rPr>
            <a:t>           2,000</a:t>
          </a:r>
          <a:r>
            <a:rPr kumimoji="1" lang="ja-JP" altLang="en-US" sz="1000">
              <a:latin typeface="ＭＳ ゴシック" pitchFamily="49" charset="-128"/>
              <a:ea typeface="ＭＳ ゴシック" pitchFamily="49" charset="-128"/>
            </a:rPr>
            <a:t>㎥</a:t>
          </a:r>
          <a:r>
            <a:rPr kumimoji="1" lang="en-US" altLang="ja-JP" sz="1000">
              <a:latin typeface="ＭＳ ゴシック" pitchFamily="49" charset="-128"/>
              <a:ea typeface="ＭＳ ゴシック" pitchFamily="49" charset="-128"/>
            </a:rPr>
            <a:t>÷5.27</a:t>
          </a:r>
          <a:r>
            <a:rPr kumimoji="1" lang="ja-JP" altLang="en-US" sz="1000">
              <a:latin typeface="ＭＳ ゴシック" pitchFamily="49" charset="-128"/>
              <a:ea typeface="ＭＳ ゴシック" pitchFamily="49" charset="-128"/>
            </a:rPr>
            <a:t>＝</a:t>
          </a:r>
          <a:r>
            <a:rPr kumimoji="1" lang="en-US" altLang="ja-JP" sz="1000">
              <a:latin typeface="ＭＳ ゴシック" pitchFamily="49" charset="-128"/>
              <a:ea typeface="ＭＳ ゴシック" pitchFamily="49" charset="-128"/>
            </a:rPr>
            <a:t>379.5</a:t>
          </a:r>
          <a:r>
            <a:rPr kumimoji="1" lang="ja-JP" altLang="en-US" sz="1000">
              <a:latin typeface="ＭＳ ゴシック" pitchFamily="49" charset="-128"/>
              <a:ea typeface="ＭＳ ゴシック" pitchFamily="49" charset="-128"/>
            </a:rPr>
            <a:t>　⇒　</a:t>
          </a:r>
          <a:r>
            <a:rPr kumimoji="1" lang="en-US" altLang="ja-JP" sz="1000">
              <a:latin typeface="ＭＳ ゴシック" pitchFamily="49" charset="-128"/>
              <a:ea typeface="ＭＳ ゴシック" pitchFamily="49" charset="-128"/>
            </a:rPr>
            <a:t>380</a:t>
          </a:r>
          <a:r>
            <a:rPr kumimoji="1" lang="ja-JP" altLang="en-US" sz="1000">
              <a:latin typeface="ＭＳ ゴシック" pitchFamily="49" charset="-128"/>
              <a:ea typeface="ＭＳ ゴシック" pitchFamily="49" charset="-128"/>
            </a:rPr>
            <a:t>枚</a:t>
          </a:r>
          <a:endParaRPr kumimoji="1" lang="en-US" altLang="ja-JP" sz="1000">
            <a:latin typeface="ＭＳ ゴシック" pitchFamily="49" charset="-128"/>
            <a:ea typeface="ＭＳ ゴシック" pitchFamily="49" charset="-128"/>
          </a:endParaRPr>
        </a:p>
        <a:p>
          <a:pPr algn="l">
            <a:lnSpc>
              <a:spcPts val="1200"/>
            </a:lnSpc>
          </a:pPr>
          <a:r>
            <a:rPr kumimoji="1" lang="ja-JP" altLang="en-US" sz="1000">
              <a:latin typeface="ＭＳ ゴシック" pitchFamily="49" charset="-128"/>
              <a:ea typeface="ＭＳ ゴシック" pitchFamily="49" charset="-128"/>
            </a:rPr>
            <a:t>パターン</a:t>
          </a:r>
          <a:r>
            <a:rPr kumimoji="1" lang="en-US" altLang="ja-JP" sz="1000">
              <a:latin typeface="ＭＳ ゴシック" pitchFamily="49" charset="-128"/>
              <a:ea typeface="ＭＳ ゴシック" pitchFamily="49" charset="-128"/>
            </a:rPr>
            <a:t>2</a:t>
          </a:r>
          <a:r>
            <a:rPr kumimoji="1" lang="ja-JP" altLang="en-US" sz="1000">
              <a:latin typeface="ＭＳ ゴシック" pitchFamily="49" charset="-128"/>
              <a:ea typeface="ＭＳ ゴシック" pitchFamily="49" charset="-128"/>
            </a:rPr>
            <a:t>：分割発券（支払）申請の場合</a:t>
          </a:r>
          <a:endParaRPr kumimoji="1" lang="en-US" altLang="ja-JP" sz="1000">
            <a:latin typeface="ＭＳ ゴシック" pitchFamily="49" charset="-128"/>
            <a:ea typeface="ＭＳ ゴシック" pitchFamily="49" charset="-128"/>
          </a:endParaRPr>
        </a:p>
        <a:p>
          <a:pPr algn="l">
            <a:lnSpc>
              <a:spcPts val="1200"/>
            </a:lnSpc>
          </a:pPr>
          <a:r>
            <a:rPr kumimoji="1" lang="ja-JP" altLang="en-US" sz="1000">
              <a:latin typeface="ＭＳ ゴシック" pitchFamily="49" charset="-128"/>
              <a:ea typeface="ＭＳ ゴシック" pitchFamily="49" charset="-128"/>
            </a:rPr>
            <a:t>           分割発券申請予定表より算出してください。</a:t>
          </a:r>
          <a:endParaRPr kumimoji="1" lang="en-US" altLang="ja-JP" sz="1000">
            <a:latin typeface="ＭＳ ゴシック" pitchFamily="49" charset="-128"/>
            <a:ea typeface="ＭＳ ゴシック" pitchFamily="49" charset="-128"/>
          </a:endParaRPr>
        </a:p>
        <a:p>
          <a:pPr algn="l">
            <a:lnSpc>
              <a:spcPts val="1100"/>
            </a:lnSpc>
          </a:pPr>
          <a:r>
            <a:rPr kumimoji="1" lang="en-US" altLang="ja-JP" sz="1000">
              <a:latin typeface="ＭＳ ゴシック" pitchFamily="49" charset="-128"/>
              <a:ea typeface="ＭＳ ゴシック" pitchFamily="49" charset="-128"/>
            </a:rPr>
            <a:t>※</a:t>
          </a:r>
          <a:r>
            <a:rPr kumimoji="1" lang="ja-JP" altLang="en-US" sz="1000">
              <a:latin typeface="ＭＳ ゴシック" pitchFamily="49" charset="-128"/>
              <a:ea typeface="ＭＳ ゴシック" pitchFamily="49" charset="-128"/>
            </a:rPr>
            <a:t>この例は分割発券</a:t>
          </a:r>
          <a:r>
            <a:rPr kumimoji="1" lang="en-US" altLang="ja-JP" sz="1000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000">
              <a:latin typeface="ＭＳ ゴシック" pitchFamily="49" charset="-128"/>
              <a:ea typeface="ＭＳ ゴシック" pitchFamily="49" charset="-128"/>
            </a:rPr>
            <a:t>支払</a:t>
          </a:r>
          <a:r>
            <a:rPr kumimoji="1" lang="en-US" altLang="ja-JP" sz="1000">
              <a:latin typeface="ＭＳ ゴシック" pitchFamily="49" charset="-128"/>
              <a:ea typeface="ＭＳ ゴシック" pitchFamily="49" charset="-128"/>
            </a:rPr>
            <a:t>)</a:t>
          </a:r>
          <a:r>
            <a:rPr kumimoji="1" lang="ja-JP" altLang="en-US" sz="1000">
              <a:latin typeface="ＭＳ ゴシック" pitchFamily="49" charset="-128"/>
              <a:ea typeface="ＭＳ ゴシック" pitchFamily="49" charset="-128"/>
            </a:rPr>
            <a:t>です。</a:t>
          </a:r>
          <a:r>
            <a:rPr kumimoji="1" lang="en-US" altLang="ja-JP" sz="1000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000">
              <a:latin typeface="ＭＳ ゴシック" pitchFamily="49" charset="-128"/>
              <a:ea typeface="ＭＳ ゴシック" pitchFamily="49" charset="-128"/>
            </a:rPr>
            <a:t>下記表示はパターン</a:t>
          </a:r>
          <a:r>
            <a:rPr kumimoji="1" lang="en-US" altLang="ja-JP" sz="1000">
              <a:latin typeface="ＭＳ ゴシック" pitchFamily="49" charset="-128"/>
              <a:ea typeface="ＭＳ ゴシック" pitchFamily="49" charset="-128"/>
            </a:rPr>
            <a:t>2)</a:t>
          </a:r>
        </a:p>
        <a:p>
          <a:pPr algn="l">
            <a:lnSpc>
              <a:spcPts val="1100"/>
            </a:lnSpc>
          </a:pPr>
          <a:endParaRPr kumimoji="1" lang="ja-JP" altLang="en-US" sz="10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66</xdr:col>
      <xdr:colOff>160867</xdr:colOff>
      <xdr:row>33</xdr:row>
      <xdr:rowOff>55034</xdr:rowOff>
    </xdr:from>
    <xdr:to>
      <xdr:col>79</xdr:col>
      <xdr:colOff>127001</xdr:colOff>
      <xdr:row>36</xdr:row>
      <xdr:rowOff>44617</xdr:rowOff>
    </xdr:to>
    <xdr:sp macro="" textlink="">
      <xdr:nvSpPr>
        <xdr:cNvPr id="8" name="Text Box 5">
          <a:extLst>
            <a:ext uri="{FF2B5EF4-FFF2-40B4-BE49-F238E27FC236}">
              <a16:creationId xmlns:a16="http://schemas.microsoft.com/office/drawing/2014/main" id="{278EA739-9585-BC55-FADA-D99F717B796F}"/>
            </a:ext>
          </a:extLst>
        </xdr:cNvPr>
        <xdr:cNvSpPr txBox="1">
          <a:spLocks noChangeArrowheads="1"/>
        </xdr:cNvSpPr>
      </xdr:nvSpPr>
      <xdr:spPr bwMode="auto">
        <a:xfrm>
          <a:off x="11336867" y="8733367"/>
          <a:ext cx="2167467" cy="360000"/>
        </a:xfrm>
        <a:prstGeom prst="rect">
          <a:avLst/>
        </a:prstGeom>
        <a:solidFill>
          <a:srgbClr val="FFFFFF"/>
        </a:solidFill>
        <a:ln w="25400" cmpd="dbl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126000" tIns="144000" rIns="91440" bIns="36000" anchor="t" upright="1"/>
        <a:lstStyle/>
        <a:p>
          <a:pPr algn="l" rtl="0">
            <a:lnSpc>
              <a:spcPts val="10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ＤＦＰ平成明朝体W5"/>
            </a:rPr>
            <a:t>税抜金額＋消費税額＝支払金額</a:t>
          </a:r>
          <a:endParaRPr lang="ja-JP" altLang="en-US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75</xdr:col>
      <xdr:colOff>66675</xdr:colOff>
      <xdr:row>27</xdr:row>
      <xdr:rowOff>19050</xdr:rowOff>
    </xdr:from>
    <xdr:to>
      <xdr:col>77</xdr:col>
      <xdr:colOff>95250</xdr:colOff>
      <xdr:row>33</xdr:row>
      <xdr:rowOff>66675</xdr:rowOff>
    </xdr:to>
    <xdr:sp macro="" textlink="">
      <xdr:nvSpPr>
        <xdr:cNvPr id="13779" name="Line 6">
          <a:extLst>
            <a:ext uri="{FF2B5EF4-FFF2-40B4-BE49-F238E27FC236}">
              <a16:creationId xmlns:a16="http://schemas.microsoft.com/office/drawing/2014/main" id="{BD35E006-0D3F-DB14-58ED-74DA8D211D3A}"/>
            </a:ext>
          </a:extLst>
        </xdr:cNvPr>
        <xdr:cNvSpPr>
          <a:spLocks noChangeShapeType="1"/>
        </xdr:cNvSpPr>
      </xdr:nvSpPr>
      <xdr:spPr bwMode="auto">
        <a:xfrm flipV="1">
          <a:off x="12925425" y="7105650"/>
          <a:ext cx="371475" cy="1685925"/>
        </a:xfrm>
        <a:prstGeom prst="line">
          <a:avLst/>
        </a:prstGeom>
        <a:noFill/>
        <a:ln w="25400" cmpd="dbl">
          <a:solidFill>
            <a:srgbClr val="000000"/>
          </a:solidFill>
          <a:round/>
          <a:headEnd/>
          <a:tailEnd type="arrow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70</xdr:col>
      <xdr:colOff>161925</xdr:colOff>
      <xdr:row>26</xdr:row>
      <xdr:rowOff>0</xdr:rowOff>
    </xdr:from>
    <xdr:to>
      <xdr:col>79</xdr:col>
      <xdr:colOff>123825</xdr:colOff>
      <xdr:row>27</xdr:row>
      <xdr:rowOff>38100</xdr:rowOff>
    </xdr:to>
    <xdr:sp macro="" textlink="">
      <xdr:nvSpPr>
        <xdr:cNvPr id="13780" name="Oval 4">
          <a:extLst>
            <a:ext uri="{FF2B5EF4-FFF2-40B4-BE49-F238E27FC236}">
              <a16:creationId xmlns:a16="http://schemas.microsoft.com/office/drawing/2014/main" id="{D218E66E-C833-5143-008D-06AE4344D12B}"/>
            </a:ext>
          </a:extLst>
        </xdr:cNvPr>
        <xdr:cNvSpPr>
          <a:spLocks noChangeArrowheads="1"/>
        </xdr:cNvSpPr>
      </xdr:nvSpPr>
      <xdr:spPr bwMode="auto">
        <a:xfrm>
          <a:off x="12163425" y="6800850"/>
          <a:ext cx="1504950" cy="323850"/>
        </a:xfrm>
        <a:prstGeom prst="ellipse">
          <a:avLst/>
        </a:prstGeom>
        <a:noFill/>
        <a:ln w="25400" cmpd="dbl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64</xdr:col>
      <xdr:colOff>19050</xdr:colOff>
      <xdr:row>24</xdr:row>
      <xdr:rowOff>0</xdr:rowOff>
    </xdr:from>
    <xdr:to>
      <xdr:col>69</xdr:col>
      <xdr:colOff>161925</xdr:colOff>
      <xdr:row>25</xdr:row>
      <xdr:rowOff>0</xdr:rowOff>
    </xdr:to>
    <xdr:sp macro="" textlink="">
      <xdr:nvSpPr>
        <xdr:cNvPr id="13781" name="Oval 4">
          <a:extLst>
            <a:ext uri="{FF2B5EF4-FFF2-40B4-BE49-F238E27FC236}">
              <a16:creationId xmlns:a16="http://schemas.microsoft.com/office/drawing/2014/main" id="{13820A46-88C6-3E85-A452-2EE5CFEDF9C5}"/>
            </a:ext>
          </a:extLst>
        </xdr:cNvPr>
        <xdr:cNvSpPr>
          <a:spLocks noChangeArrowheads="1"/>
        </xdr:cNvSpPr>
      </xdr:nvSpPr>
      <xdr:spPr bwMode="auto">
        <a:xfrm>
          <a:off x="10991850" y="6229350"/>
          <a:ext cx="1000125" cy="285750"/>
        </a:xfrm>
        <a:prstGeom prst="ellipse">
          <a:avLst/>
        </a:prstGeom>
        <a:noFill/>
        <a:ln w="25400" cmpd="dbl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56</xdr:col>
      <xdr:colOff>123825</xdr:colOff>
      <xdr:row>23</xdr:row>
      <xdr:rowOff>276225</xdr:rowOff>
    </xdr:from>
    <xdr:to>
      <xdr:col>63</xdr:col>
      <xdr:colOff>152400</xdr:colOff>
      <xdr:row>24</xdr:row>
      <xdr:rowOff>276225</xdr:rowOff>
    </xdr:to>
    <xdr:sp macro="" textlink="">
      <xdr:nvSpPr>
        <xdr:cNvPr id="13782" name="Oval 4">
          <a:extLst>
            <a:ext uri="{FF2B5EF4-FFF2-40B4-BE49-F238E27FC236}">
              <a16:creationId xmlns:a16="http://schemas.microsoft.com/office/drawing/2014/main" id="{E0D8C8AD-1836-17FC-F313-171ED472F2F9}"/>
            </a:ext>
          </a:extLst>
        </xdr:cNvPr>
        <xdr:cNvSpPr>
          <a:spLocks noChangeArrowheads="1"/>
        </xdr:cNvSpPr>
      </xdr:nvSpPr>
      <xdr:spPr bwMode="auto">
        <a:xfrm>
          <a:off x="9725025" y="6219825"/>
          <a:ext cx="1228725" cy="285750"/>
        </a:xfrm>
        <a:prstGeom prst="ellipse">
          <a:avLst/>
        </a:prstGeom>
        <a:noFill/>
        <a:ln w="25400" cmpd="dbl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54</xdr:col>
      <xdr:colOff>42335</xdr:colOff>
      <xdr:row>29</xdr:row>
      <xdr:rowOff>239182</xdr:rowOff>
    </xdr:from>
    <xdr:to>
      <xdr:col>75</xdr:col>
      <xdr:colOff>50335</xdr:colOff>
      <xdr:row>31</xdr:row>
      <xdr:rowOff>27682</xdr:rowOff>
    </xdr:to>
    <xdr:sp macro="" textlink="">
      <xdr:nvSpPr>
        <xdr:cNvPr id="13" name="Text Box 5">
          <a:extLst>
            <a:ext uri="{FF2B5EF4-FFF2-40B4-BE49-F238E27FC236}">
              <a16:creationId xmlns:a16="http://schemas.microsoft.com/office/drawing/2014/main" id="{0DFFB914-BCD9-FB1E-3090-024C4898C300}"/>
            </a:ext>
          </a:extLst>
        </xdr:cNvPr>
        <xdr:cNvSpPr txBox="1">
          <a:spLocks noChangeArrowheads="1"/>
        </xdr:cNvSpPr>
      </xdr:nvSpPr>
      <xdr:spPr bwMode="auto">
        <a:xfrm>
          <a:off x="9300635" y="7325782"/>
          <a:ext cx="3608450" cy="360000"/>
        </a:xfrm>
        <a:prstGeom prst="rect">
          <a:avLst/>
        </a:prstGeom>
        <a:solidFill>
          <a:srgbClr val="FFFFFF"/>
        </a:solidFill>
        <a:ln w="25400" cmpd="dbl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126000" tIns="144000" rIns="91440" bIns="36000" anchor="t" upright="1"/>
        <a:lstStyle/>
        <a:p>
          <a:pPr algn="l" rtl="0">
            <a:lnSpc>
              <a:spcPts val="10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ＤＦＰ平成明朝体W5"/>
            </a:rPr>
            <a:t>税抜金額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ＤＦＰ平成明朝体W5"/>
            </a:rPr>
            <a:t>×0.10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ＤＦＰ平成明朝体W5"/>
            </a:rPr>
            <a:t>（消費税率）＝消費税額（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ＤＦＰ平成明朝体W5"/>
            </a:rPr>
            <a:t>1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ＤＦＰ平成明朝体W5"/>
            </a:rPr>
            <a:t>円未満切捨て）</a:t>
          </a:r>
          <a:endParaRPr lang="ja-JP" altLang="en-US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63</xdr:col>
      <xdr:colOff>38100</xdr:colOff>
      <xdr:row>24</xdr:row>
      <xdr:rowOff>276225</xdr:rowOff>
    </xdr:from>
    <xdr:to>
      <xdr:col>65</xdr:col>
      <xdr:colOff>161925</xdr:colOff>
      <xdr:row>29</xdr:row>
      <xdr:rowOff>247650</xdr:rowOff>
    </xdr:to>
    <xdr:sp macro="" textlink="">
      <xdr:nvSpPr>
        <xdr:cNvPr id="13784" name="Line 6">
          <a:extLst>
            <a:ext uri="{FF2B5EF4-FFF2-40B4-BE49-F238E27FC236}">
              <a16:creationId xmlns:a16="http://schemas.microsoft.com/office/drawing/2014/main" id="{B717C366-A3F1-8630-B540-58C983A44062}"/>
            </a:ext>
          </a:extLst>
        </xdr:cNvPr>
        <xdr:cNvSpPr>
          <a:spLocks noChangeShapeType="1"/>
        </xdr:cNvSpPr>
      </xdr:nvSpPr>
      <xdr:spPr bwMode="auto">
        <a:xfrm flipV="1">
          <a:off x="10839450" y="6505575"/>
          <a:ext cx="466725" cy="1400175"/>
        </a:xfrm>
        <a:prstGeom prst="line">
          <a:avLst/>
        </a:prstGeom>
        <a:noFill/>
        <a:ln w="25400" cmpd="dbl">
          <a:solidFill>
            <a:srgbClr val="000000"/>
          </a:solidFill>
          <a:round/>
          <a:headEnd/>
          <a:tailEnd type="arrow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42</xdr:col>
      <xdr:colOff>74084</xdr:colOff>
      <xdr:row>20</xdr:row>
      <xdr:rowOff>84664</xdr:rowOff>
    </xdr:from>
    <xdr:to>
      <xdr:col>63</xdr:col>
      <xdr:colOff>135467</xdr:colOff>
      <xdr:row>21</xdr:row>
      <xdr:rowOff>211830</xdr:rowOff>
    </xdr:to>
    <xdr:sp macro="" textlink="">
      <xdr:nvSpPr>
        <xdr:cNvPr id="15" name="Text Box 5">
          <a:extLst>
            <a:ext uri="{FF2B5EF4-FFF2-40B4-BE49-F238E27FC236}">
              <a16:creationId xmlns:a16="http://schemas.microsoft.com/office/drawing/2014/main" id="{6FDB444C-4B04-63CD-2A91-3011F5746B63}"/>
            </a:ext>
          </a:extLst>
        </xdr:cNvPr>
        <xdr:cNvSpPr txBox="1">
          <a:spLocks noChangeArrowheads="1"/>
        </xdr:cNvSpPr>
      </xdr:nvSpPr>
      <xdr:spPr bwMode="auto">
        <a:xfrm>
          <a:off x="7274984" y="5285314"/>
          <a:ext cx="3661833" cy="355766"/>
        </a:xfrm>
        <a:prstGeom prst="rect">
          <a:avLst/>
        </a:prstGeom>
        <a:solidFill>
          <a:srgbClr val="FFFFFF"/>
        </a:solidFill>
        <a:ln w="25400" cmpd="dbl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126000" tIns="144000" rIns="91440" bIns="36000" anchor="t" upright="1"/>
        <a:lstStyle/>
        <a:p>
          <a:pPr algn="l" rtl="0">
            <a:lnSpc>
              <a:spcPts val="10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ＤＦＰ平成明朝体W5"/>
            </a:rPr>
            <a:t>発券土量の合計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ＤＦＰ平成明朝体W5"/>
            </a:rPr>
            <a:t>×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ＤＦＰ平成明朝体W5"/>
            </a:rPr>
            <a:t>受入単価＝</a:t>
          </a:r>
          <a:r>
            <a:rPr lang="ja-JP" altLang="ja-JP" sz="1000" b="0" i="0" baseline="0">
              <a:effectLst/>
              <a:latin typeface="+mn-lt"/>
              <a:ea typeface="+mn-ea"/>
              <a:cs typeface="+mn-cs"/>
            </a:rPr>
            <a:t>税抜金額</a:t>
          </a:r>
          <a:r>
            <a:rPr lang="ja-JP" altLang="en-US" sz="1000" b="0" i="0" baseline="0">
              <a:effectLst/>
              <a:latin typeface="+mn-lt"/>
              <a:ea typeface="+mn-ea"/>
              <a:cs typeface="+mn-cs"/>
            </a:rPr>
            <a:t>（</a:t>
          </a:r>
          <a:r>
            <a:rPr lang="en-US" altLang="ja-JP" sz="1000" b="0" i="0" baseline="0">
              <a:effectLst/>
              <a:latin typeface="+mn-lt"/>
              <a:ea typeface="+mn-ea"/>
              <a:cs typeface="+mn-cs"/>
            </a:rPr>
            <a:t>1</a:t>
          </a:r>
          <a:r>
            <a:rPr lang="ja-JP" altLang="en-US" sz="1000" b="0" i="0" baseline="0">
              <a:effectLst/>
              <a:latin typeface="+mn-lt"/>
              <a:ea typeface="+mn-ea"/>
              <a:cs typeface="+mn-cs"/>
            </a:rPr>
            <a:t>円未満切捨て）</a:t>
          </a:r>
          <a:endParaRPr lang="ja-JP" altLang="en-US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63</xdr:col>
      <xdr:colOff>0</xdr:colOff>
      <xdr:row>21</xdr:row>
      <xdr:rowOff>209550</xdr:rowOff>
    </xdr:from>
    <xdr:to>
      <xdr:col>63</xdr:col>
      <xdr:colOff>66675</xdr:colOff>
      <xdr:row>24</xdr:row>
      <xdr:rowOff>19050</xdr:rowOff>
    </xdr:to>
    <xdr:sp macro="" textlink="">
      <xdr:nvSpPr>
        <xdr:cNvPr id="13786" name="Line 6">
          <a:extLst>
            <a:ext uri="{FF2B5EF4-FFF2-40B4-BE49-F238E27FC236}">
              <a16:creationId xmlns:a16="http://schemas.microsoft.com/office/drawing/2014/main" id="{80482D88-2DEC-4B52-3E96-A171EC8F3907}"/>
            </a:ext>
          </a:extLst>
        </xdr:cNvPr>
        <xdr:cNvSpPr>
          <a:spLocks noChangeShapeType="1"/>
        </xdr:cNvSpPr>
      </xdr:nvSpPr>
      <xdr:spPr bwMode="auto">
        <a:xfrm flipH="1">
          <a:off x="10801350" y="5638800"/>
          <a:ext cx="66675" cy="609600"/>
        </a:xfrm>
        <a:prstGeom prst="line">
          <a:avLst/>
        </a:prstGeom>
        <a:noFill/>
        <a:ln w="25400" cmpd="dbl">
          <a:solidFill>
            <a:srgbClr val="000000"/>
          </a:solidFill>
          <a:round/>
          <a:headEnd/>
          <a:tailEnd type="arrow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1C97D3-5125-4CD7-8D10-562C5A55F241}">
  <dimension ref="A1:CD59"/>
  <sheetViews>
    <sheetView tabSelected="1" view="pageBreakPreview" zoomScale="90" zoomScaleNormal="90" zoomScaleSheetLayoutView="90" workbookViewId="0">
      <selection activeCell="AA20" sqref="AA20:AD20"/>
    </sheetView>
  </sheetViews>
  <sheetFormatPr defaultColWidth="2.25" defaultRowHeight="12.75" x14ac:dyDescent="0.15"/>
  <cols>
    <col min="1" max="16384" width="2.25" style="1"/>
  </cols>
  <sheetData>
    <row r="1" spans="1:81" ht="19.5" customHeight="1" x14ac:dyDescent="0.15">
      <c r="A1" s="280" t="s">
        <v>78</v>
      </c>
      <c r="B1" s="281"/>
      <c r="C1" s="281"/>
      <c r="D1" s="281"/>
      <c r="E1" s="281"/>
      <c r="F1" s="281"/>
      <c r="G1" s="281"/>
      <c r="H1" s="281"/>
      <c r="I1" s="281"/>
      <c r="J1" s="281"/>
      <c r="K1" s="281"/>
      <c r="L1" s="281"/>
      <c r="M1" s="281"/>
      <c r="N1" s="281"/>
      <c r="O1" s="281"/>
      <c r="P1" s="281"/>
      <c r="Q1" s="281"/>
      <c r="R1" s="281"/>
      <c r="S1" s="281"/>
      <c r="T1" s="281"/>
      <c r="U1" s="281"/>
      <c r="V1" s="281"/>
      <c r="W1" s="282"/>
      <c r="AP1" s="280" t="s">
        <v>78</v>
      </c>
      <c r="AQ1" s="281"/>
      <c r="AR1" s="281"/>
      <c r="AS1" s="281"/>
      <c r="AT1" s="281"/>
      <c r="AU1" s="281"/>
      <c r="AV1" s="281"/>
      <c r="AW1" s="281"/>
      <c r="AX1" s="281"/>
      <c r="AY1" s="281"/>
      <c r="AZ1" s="281"/>
      <c r="BA1" s="281"/>
      <c r="BB1" s="281"/>
      <c r="BC1" s="281"/>
      <c r="BD1" s="281"/>
      <c r="BE1" s="281"/>
      <c r="BF1" s="281"/>
      <c r="BG1" s="281"/>
      <c r="BH1" s="281"/>
      <c r="BI1" s="281"/>
      <c r="BJ1" s="281"/>
      <c r="BK1" s="281"/>
      <c r="BL1" s="282"/>
    </row>
    <row r="2" spans="1:81" ht="19.5" customHeight="1" x14ac:dyDescent="0.15">
      <c r="AB2" s="279"/>
      <c r="AC2" s="279"/>
      <c r="AD2" s="279"/>
      <c r="AE2" s="279"/>
      <c r="AF2" s="279"/>
      <c r="AG2" s="1" t="s">
        <v>6</v>
      </c>
      <c r="AH2" s="279"/>
      <c r="AI2" s="279"/>
      <c r="AJ2" s="1" t="s">
        <v>5</v>
      </c>
      <c r="AK2" s="279"/>
      <c r="AL2" s="279"/>
      <c r="AM2" s="1" t="s">
        <v>4</v>
      </c>
      <c r="AN2" s="2"/>
      <c r="AO2" s="2"/>
      <c r="BQ2" s="273" t="s">
        <v>61</v>
      </c>
      <c r="BR2" s="273"/>
      <c r="BS2" s="273"/>
      <c r="BT2" s="273"/>
      <c r="BU2" s="273"/>
      <c r="BV2" s="1" t="s">
        <v>6</v>
      </c>
      <c r="BW2" s="273" t="s">
        <v>44</v>
      </c>
      <c r="BX2" s="273"/>
      <c r="BY2" s="1" t="s">
        <v>5</v>
      </c>
      <c r="BZ2" s="273" t="s">
        <v>44</v>
      </c>
      <c r="CA2" s="273"/>
      <c r="CB2" s="1" t="s">
        <v>4</v>
      </c>
      <c r="CC2" s="6"/>
    </row>
    <row r="3" spans="1:81" ht="27" customHeight="1" x14ac:dyDescent="0.15">
      <c r="B3" s="11"/>
      <c r="C3" s="11"/>
      <c r="D3" s="11"/>
      <c r="E3" s="11"/>
      <c r="F3" s="11"/>
      <c r="G3" s="11"/>
      <c r="J3" s="274" t="s">
        <v>21</v>
      </c>
      <c r="K3" s="274"/>
      <c r="L3" s="274"/>
      <c r="M3" s="274"/>
      <c r="N3" s="274"/>
      <c r="O3" s="274"/>
      <c r="P3" s="274"/>
      <c r="Q3" s="274"/>
      <c r="R3" s="274"/>
      <c r="S3" s="274"/>
      <c r="T3" s="274"/>
      <c r="U3" s="274"/>
      <c r="V3" s="274"/>
      <c r="W3" s="274"/>
      <c r="X3" s="275" t="s">
        <v>22</v>
      </c>
      <c r="Y3" s="275"/>
      <c r="Z3" s="275"/>
      <c r="AA3" s="275"/>
      <c r="AB3" s="275"/>
      <c r="AC3" s="275"/>
      <c r="AD3" s="276" t="s">
        <v>20</v>
      </c>
      <c r="AE3" s="276"/>
      <c r="AF3" s="276"/>
      <c r="AG3" s="11"/>
      <c r="AH3" s="11"/>
      <c r="AI3" s="11"/>
      <c r="AJ3" s="11"/>
      <c r="AK3" s="11"/>
      <c r="AL3" s="11"/>
      <c r="AM3" s="11"/>
      <c r="AN3" s="15"/>
      <c r="AO3" s="2"/>
      <c r="AQ3" s="11"/>
      <c r="AR3" s="11"/>
      <c r="AS3" s="11"/>
      <c r="AT3" s="11"/>
      <c r="AU3" s="11"/>
      <c r="AV3" s="11"/>
      <c r="AY3" s="274" t="s">
        <v>21</v>
      </c>
      <c r="AZ3" s="274"/>
      <c r="BA3" s="274"/>
      <c r="BB3" s="274"/>
      <c r="BC3" s="274"/>
      <c r="BD3" s="274"/>
      <c r="BE3" s="274"/>
      <c r="BF3" s="274"/>
      <c r="BG3" s="274"/>
      <c r="BH3" s="274"/>
      <c r="BI3" s="274"/>
      <c r="BJ3" s="274"/>
      <c r="BK3" s="274"/>
      <c r="BL3" s="274"/>
      <c r="BM3" s="275" t="s">
        <v>22</v>
      </c>
      <c r="BN3" s="275"/>
      <c r="BO3" s="275"/>
      <c r="BP3" s="277">
        <v>1</v>
      </c>
      <c r="BQ3" s="277"/>
      <c r="BR3" s="277"/>
      <c r="BS3" s="276" t="s">
        <v>20</v>
      </c>
      <c r="BT3" s="276"/>
      <c r="BU3" s="276"/>
      <c r="BV3" s="11"/>
      <c r="BW3" s="11"/>
      <c r="BX3" s="11"/>
      <c r="BY3" s="11"/>
      <c r="BZ3" s="11"/>
      <c r="CA3" s="11"/>
      <c r="CB3" s="11"/>
      <c r="CC3" s="6"/>
    </row>
    <row r="4" spans="1:81" ht="19.5" customHeight="1" x14ac:dyDescent="0.15">
      <c r="D4" s="10"/>
      <c r="E4" s="10"/>
      <c r="F4" s="10"/>
      <c r="G4" s="10"/>
      <c r="H4" s="10"/>
      <c r="I4" s="10"/>
      <c r="J4" s="10"/>
      <c r="K4" s="10"/>
      <c r="N4" s="254" t="s">
        <v>55</v>
      </c>
      <c r="O4" s="254"/>
      <c r="P4" s="254"/>
      <c r="Q4" s="254"/>
      <c r="R4" s="254"/>
      <c r="S4" s="272"/>
      <c r="T4" s="272"/>
      <c r="U4" s="272"/>
      <c r="V4" s="272"/>
      <c r="W4" s="272"/>
      <c r="X4" s="272"/>
      <c r="Y4" s="272"/>
      <c r="Z4" s="272"/>
      <c r="AA4" s="272"/>
      <c r="AB4" s="29" t="s">
        <v>23</v>
      </c>
      <c r="AC4" s="29"/>
      <c r="AD4" s="29"/>
      <c r="AE4" s="29"/>
      <c r="AF4" s="29"/>
      <c r="AG4" s="29"/>
      <c r="AH4" s="29"/>
      <c r="AI4" s="29"/>
      <c r="AJ4" s="30"/>
      <c r="AK4" s="30"/>
      <c r="AL4" s="30"/>
      <c r="AM4" s="30"/>
      <c r="AN4" s="31"/>
      <c r="AO4" s="31"/>
      <c r="AP4" s="30"/>
      <c r="AQ4" s="30"/>
      <c r="AR4" s="30"/>
      <c r="AS4" s="32"/>
      <c r="AT4" s="32"/>
      <c r="AU4" s="32"/>
      <c r="AV4" s="32"/>
      <c r="AW4" s="32"/>
      <c r="AX4" s="32"/>
      <c r="AY4" s="32"/>
      <c r="AZ4" s="32"/>
      <c r="BA4" s="30"/>
      <c r="BB4" s="30"/>
      <c r="BC4" s="254" t="s">
        <v>55</v>
      </c>
      <c r="BD4" s="254"/>
      <c r="BE4" s="254"/>
      <c r="BF4" s="254"/>
      <c r="BG4" s="254"/>
      <c r="BH4" s="272"/>
      <c r="BI4" s="272"/>
      <c r="BJ4" s="272"/>
      <c r="BK4" s="272"/>
      <c r="BL4" s="272"/>
      <c r="BM4" s="272"/>
      <c r="BN4" s="272"/>
      <c r="BO4" s="272"/>
      <c r="BP4" s="272"/>
      <c r="BQ4" s="28" t="s">
        <v>23</v>
      </c>
      <c r="BR4" s="28"/>
      <c r="BS4" s="28"/>
      <c r="BT4" s="28"/>
      <c r="BU4" s="28"/>
      <c r="BV4" s="28"/>
      <c r="BW4" s="28"/>
      <c r="BX4" s="28"/>
      <c r="CC4" s="6"/>
    </row>
    <row r="5" spans="1:81" ht="19.5" customHeight="1" x14ac:dyDescent="0.15">
      <c r="D5" s="34"/>
      <c r="E5" s="34"/>
      <c r="F5" s="34"/>
      <c r="G5" s="34"/>
      <c r="H5" s="34"/>
      <c r="I5" s="34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5"/>
      <c r="AB5" s="35"/>
      <c r="AC5" s="35"/>
      <c r="AD5" s="35"/>
      <c r="AE5" s="35"/>
      <c r="AF5" s="35"/>
      <c r="AG5" s="35"/>
      <c r="AH5" s="35"/>
      <c r="AI5" s="35"/>
      <c r="AN5" s="2"/>
      <c r="AO5" s="2"/>
      <c r="AS5" s="34"/>
      <c r="AT5" s="34"/>
      <c r="AU5" s="34"/>
      <c r="AV5" s="34"/>
      <c r="AW5" s="34"/>
      <c r="AX5" s="34"/>
      <c r="AY5" s="38"/>
      <c r="AZ5" s="38"/>
      <c r="BA5" s="38"/>
      <c r="BB5" s="38"/>
      <c r="BC5" s="38"/>
      <c r="BD5" s="38"/>
      <c r="BE5" s="38"/>
      <c r="BF5" s="38"/>
      <c r="BG5" s="38"/>
      <c r="BH5" s="38"/>
      <c r="BI5" s="38"/>
      <c r="BJ5" s="38"/>
      <c r="BK5" s="38"/>
      <c r="BL5" s="38"/>
      <c r="BM5" s="38"/>
      <c r="BN5" s="38"/>
      <c r="BO5" s="38"/>
      <c r="BP5" s="35"/>
      <c r="BQ5" s="35"/>
      <c r="BR5" s="35"/>
      <c r="BS5" s="35"/>
      <c r="BT5" s="35"/>
      <c r="BU5" s="35"/>
      <c r="BV5" s="35"/>
      <c r="BW5" s="35"/>
      <c r="BX5" s="35"/>
      <c r="CC5" s="6"/>
    </row>
    <row r="6" spans="1:81" ht="19.5" customHeight="1" x14ac:dyDescent="0.15">
      <c r="A6" s="1" t="s">
        <v>15</v>
      </c>
      <c r="AN6" s="2"/>
      <c r="AO6" s="2"/>
      <c r="AP6" s="1" t="s">
        <v>15</v>
      </c>
      <c r="CC6" s="6"/>
    </row>
    <row r="7" spans="1:81" ht="19.5" customHeight="1" x14ac:dyDescent="0.15">
      <c r="T7" s="253"/>
      <c r="U7" s="253"/>
      <c r="V7" s="253"/>
      <c r="W7" s="253"/>
      <c r="X7" s="253"/>
      <c r="Y7" s="253"/>
      <c r="Z7" s="253"/>
      <c r="AA7" s="253"/>
      <c r="AB7" s="253"/>
      <c r="AC7" s="253"/>
      <c r="AD7" s="253"/>
      <c r="AE7" s="253"/>
      <c r="AF7" s="253"/>
      <c r="AG7" s="253"/>
      <c r="AH7" s="253"/>
      <c r="AI7" s="253"/>
      <c r="AJ7" s="253"/>
      <c r="AK7" s="253"/>
      <c r="AL7" s="253"/>
      <c r="AM7" s="33"/>
      <c r="AN7" s="2"/>
      <c r="AO7" s="2"/>
      <c r="BI7" s="253"/>
      <c r="BJ7" s="253"/>
      <c r="BK7" s="253"/>
      <c r="BL7" s="253"/>
      <c r="BM7" s="253"/>
      <c r="BN7" s="253"/>
      <c r="BO7" s="253"/>
      <c r="BP7" s="253"/>
      <c r="BQ7" s="253"/>
      <c r="BR7" s="253"/>
      <c r="BS7" s="253"/>
      <c r="BT7" s="253"/>
      <c r="BU7" s="253"/>
      <c r="BV7" s="253"/>
      <c r="BW7" s="253"/>
      <c r="BX7" s="253"/>
      <c r="BY7" s="253"/>
      <c r="BZ7" s="253"/>
      <c r="CA7" s="253"/>
      <c r="CB7" s="253"/>
      <c r="CC7" s="6"/>
    </row>
    <row r="8" spans="1:81" ht="19.5" customHeight="1" x14ac:dyDescent="0.15">
      <c r="L8" s="254" t="s">
        <v>54</v>
      </c>
      <c r="M8" s="254"/>
      <c r="N8" s="254"/>
      <c r="O8" s="254"/>
      <c r="P8" s="254"/>
      <c r="Q8" s="252" t="s">
        <v>8</v>
      </c>
      <c r="R8" s="252"/>
      <c r="S8" s="252"/>
      <c r="T8" s="253"/>
      <c r="U8" s="253"/>
      <c r="V8" s="253"/>
      <c r="W8" s="253"/>
      <c r="X8" s="253"/>
      <c r="Y8" s="253"/>
      <c r="Z8" s="253"/>
      <c r="AA8" s="253"/>
      <c r="AB8" s="253"/>
      <c r="AC8" s="253"/>
      <c r="AD8" s="253"/>
      <c r="AE8" s="253"/>
      <c r="AF8" s="253"/>
      <c r="AG8" s="253"/>
      <c r="AH8" s="253"/>
      <c r="AI8" s="253"/>
      <c r="AJ8" s="253"/>
      <c r="AK8" s="253"/>
      <c r="AL8" s="253"/>
      <c r="AM8" s="253"/>
      <c r="AN8" s="16"/>
      <c r="AO8" s="2"/>
      <c r="BA8" s="254" t="s">
        <v>54</v>
      </c>
      <c r="BB8" s="254"/>
      <c r="BC8" s="254"/>
      <c r="BD8" s="254"/>
      <c r="BE8" s="254"/>
      <c r="BF8" s="252" t="s">
        <v>8</v>
      </c>
      <c r="BG8" s="252"/>
      <c r="BH8" s="252"/>
      <c r="BI8" s="251" t="s">
        <v>62</v>
      </c>
      <c r="BJ8" s="251"/>
      <c r="BK8" s="251"/>
      <c r="BL8" s="251"/>
      <c r="BM8" s="251"/>
      <c r="BN8" s="251"/>
      <c r="BO8" s="251"/>
      <c r="BP8" s="251"/>
      <c r="BQ8" s="251"/>
      <c r="BR8" s="251"/>
      <c r="BS8" s="251"/>
      <c r="BT8" s="251"/>
      <c r="BU8" s="251"/>
      <c r="BV8" s="251"/>
      <c r="BW8" s="251"/>
      <c r="BX8" s="251"/>
      <c r="BY8" s="251"/>
      <c r="BZ8" s="251"/>
      <c r="CA8" s="251"/>
      <c r="CB8" s="251"/>
      <c r="CC8" s="6"/>
    </row>
    <row r="9" spans="1:81" ht="19.5" customHeight="1" x14ac:dyDescent="0.15">
      <c r="Q9" s="252" t="s">
        <v>7</v>
      </c>
      <c r="R9" s="252"/>
      <c r="S9" s="252"/>
      <c r="T9" s="253"/>
      <c r="U9" s="253"/>
      <c r="V9" s="253"/>
      <c r="W9" s="253"/>
      <c r="X9" s="253"/>
      <c r="Y9" s="253"/>
      <c r="Z9" s="253"/>
      <c r="AA9" s="253"/>
      <c r="AB9" s="253"/>
      <c r="AC9" s="253"/>
      <c r="AD9" s="253"/>
      <c r="AE9" s="253"/>
      <c r="AF9" s="253"/>
      <c r="AG9" s="253"/>
      <c r="AH9" s="253"/>
      <c r="AI9" s="253"/>
      <c r="AJ9" s="253"/>
      <c r="AK9" s="253"/>
      <c r="AL9" s="253"/>
      <c r="AM9" s="253"/>
      <c r="AN9" s="16"/>
      <c r="AO9" s="2"/>
      <c r="BF9" s="254" t="s">
        <v>7</v>
      </c>
      <c r="BG9" s="254"/>
      <c r="BH9" s="254"/>
      <c r="BI9" s="251" t="s">
        <v>45</v>
      </c>
      <c r="BJ9" s="251"/>
      <c r="BK9" s="251"/>
      <c r="BL9" s="251"/>
      <c r="BM9" s="251"/>
      <c r="BN9" s="251"/>
      <c r="BO9" s="251"/>
      <c r="BP9" s="251"/>
      <c r="BQ9" s="251"/>
      <c r="BR9" s="251"/>
      <c r="BS9" s="251"/>
      <c r="BT9" s="251"/>
      <c r="BU9" s="251"/>
      <c r="BV9" s="251"/>
      <c r="BW9" s="251"/>
      <c r="BX9" s="251"/>
      <c r="BY9" s="251"/>
      <c r="BZ9" s="251"/>
      <c r="CA9" s="251"/>
      <c r="CB9" s="251"/>
      <c r="CC9" s="6"/>
    </row>
    <row r="10" spans="1:81" ht="19.5" customHeight="1" x14ac:dyDescent="0.15">
      <c r="Q10" s="252" t="s">
        <v>16</v>
      </c>
      <c r="R10" s="252"/>
      <c r="S10" s="252"/>
      <c r="T10" s="252"/>
      <c r="U10" s="252"/>
      <c r="V10" s="252"/>
      <c r="W10" s="253"/>
      <c r="X10" s="253"/>
      <c r="Y10" s="253"/>
      <c r="Z10" s="253"/>
      <c r="AA10" s="253"/>
      <c r="AB10" s="253"/>
      <c r="AC10" s="253"/>
      <c r="AD10" s="253"/>
      <c r="AE10" s="253"/>
      <c r="AF10" s="253"/>
      <c r="AG10" s="253"/>
      <c r="AH10" s="253"/>
      <c r="AI10" s="253"/>
      <c r="AJ10" s="253"/>
      <c r="AK10" s="253"/>
      <c r="AL10" s="1" t="s">
        <v>9</v>
      </c>
      <c r="AN10" s="2"/>
      <c r="AO10" s="2"/>
      <c r="BF10" s="252" t="s">
        <v>16</v>
      </c>
      <c r="BG10" s="252"/>
      <c r="BH10" s="252"/>
      <c r="BI10" s="252"/>
      <c r="BJ10" s="252"/>
      <c r="BK10" s="252"/>
      <c r="BL10" s="251" t="s">
        <v>46</v>
      </c>
      <c r="BM10" s="251"/>
      <c r="BN10" s="251"/>
      <c r="BO10" s="251"/>
      <c r="BP10" s="251"/>
      <c r="BQ10" s="251"/>
      <c r="BR10" s="251"/>
      <c r="BS10" s="251"/>
      <c r="BT10" s="251"/>
      <c r="BU10" s="251"/>
      <c r="BV10" s="251"/>
      <c r="BW10" s="251"/>
      <c r="BX10" s="251"/>
      <c r="BY10" s="251"/>
      <c r="BZ10" s="251"/>
      <c r="CA10" s="1" t="s">
        <v>9</v>
      </c>
      <c r="CC10" s="6"/>
    </row>
    <row r="11" spans="1:81" ht="19.5" customHeight="1" x14ac:dyDescent="0.15">
      <c r="AN11" s="2"/>
      <c r="AO11" s="2"/>
      <c r="CC11" s="6"/>
    </row>
    <row r="12" spans="1:81" ht="21.2" customHeight="1" thickBot="1" x14ac:dyDescent="0.2">
      <c r="B12" s="1" t="s">
        <v>24</v>
      </c>
      <c r="AN12" s="2"/>
      <c r="AO12" s="2"/>
      <c r="AQ12" s="1" t="s">
        <v>24</v>
      </c>
      <c r="CC12" s="6"/>
    </row>
    <row r="13" spans="1:81" ht="22.7" customHeight="1" x14ac:dyDescent="0.15">
      <c r="A13" s="245" t="s">
        <v>0</v>
      </c>
      <c r="B13" s="246"/>
      <c r="C13" s="246"/>
      <c r="D13" s="246"/>
      <c r="E13" s="246"/>
      <c r="F13" s="246"/>
      <c r="G13" s="246"/>
      <c r="H13" s="246"/>
      <c r="I13" s="246"/>
      <c r="J13" s="246"/>
      <c r="K13" s="246"/>
      <c r="L13" s="247"/>
      <c r="M13" s="247"/>
      <c r="N13" s="247"/>
      <c r="O13" s="247"/>
      <c r="P13" s="247"/>
      <c r="Q13" s="247"/>
      <c r="R13" s="247"/>
      <c r="S13" s="247"/>
      <c r="T13" s="247"/>
      <c r="U13" s="247"/>
      <c r="V13" s="247"/>
      <c r="W13" s="247"/>
      <c r="X13" s="247"/>
      <c r="Y13" s="247"/>
      <c r="Z13" s="247"/>
      <c r="AA13" s="247"/>
      <c r="AB13" s="247"/>
      <c r="AC13" s="247"/>
      <c r="AD13" s="247"/>
      <c r="AE13" s="247"/>
      <c r="AF13" s="247"/>
      <c r="AG13" s="247"/>
      <c r="AH13" s="247"/>
      <c r="AI13" s="247"/>
      <c r="AJ13" s="247"/>
      <c r="AK13" s="247"/>
      <c r="AL13" s="247"/>
      <c r="AM13" s="248"/>
      <c r="AN13" s="17"/>
      <c r="AO13" s="2"/>
      <c r="AP13" s="245" t="s">
        <v>0</v>
      </c>
      <c r="AQ13" s="246"/>
      <c r="AR13" s="246"/>
      <c r="AS13" s="246"/>
      <c r="AT13" s="246"/>
      <c r="AU13" s="246"/>
      <c r="AV13" s="246"/>
      <c r="AW13" s="246"/>
      <c r="AX13" s="246"/>
      <c r="AY13" s="246"/>
      <c r="AZ13" s="246"/>
      <c r="BA13" s="249" t="s">
        <v>83</v>
      </c>
      <c r="BB13" s="249"/>
      <c r="BC13" s="249"/>
      <c r="BD13" s="249"/>
      <c r="BE13" s="249"/>
      <c r="BF13" s="249"/>
      <c r="BG13" s="249"/>
      <c r="BH13" s="249"/>
      <c r="BI13" s="249"/>
      <c r="BJ13" s="249"/>
      <c r="BK13" s="249"/>
      <c r="BL13" s="249"/>
      <c r="BM13" s="249"/>
      <c r="BN13" s="249"/>
      <c r="BO13" s="249"/>
      <c r="BP13" s="249"/>
      <c r="BQ13" s="249"/>
      <c r="BR13" s="249"/>
      <c r="BS13" s="249"/>
      <c r="BT13" s="249"/>
      <c r="BU13" s="249"/>
      <c r="BV13" s="249"/>
      <c r="BW13" s="249"/>
      <c r="BX13" s="249"/>
      <c r="BY13" s="249"/>
      <c r="BZ13" s="249"/>
      <c r="CA13" s="249"/>
      <c r="CB13" s="250"/>
      <c r="CC13" s="6"/>
    </row>
    <row r="14" spans="1:81" ht="22.7" customHeight="1" x14ac:dyDescent="0.15">
      <c r="A14" s="237" t="s">
        <v>1</v>
      </c>
      <c r="B14" s="238"/>
      <c r="C14" s="238"/>
      <c r="D14" s="238"/>
      <c r="E14" s="238"/>
      <c r="F14" s="238"/>
      <c r="G14" s="238"/>
      <c r="H14" s="238"/>
      <c r="I14" s="238"/>
      <c r="J14" s="238"/>
      <c r="K14" s="238"/>
      <c r="L14" s="239"/>
      <c r="M14" s="239"/>
      <c r="N14" s="239"/>
      <c r="O14" s="239"/>
      <c r="P14" s="239"/>
      <c r="Q14" s="239"/>
      <c r="R14" s="239"/>
      <c r="S14" s="239"/>
      <c r="T14" s="239"/>
      <c r="U14" s="239"/>
      <c r="V14" s="239"/>
      <c r="W14" s="239"/>
      <c r="X14" s="239"/>
      <c r="Y14" s="239"/>
      <c r="Z14" s="239"/>
      <c r="AA14" s="239"/>
      <c r="AB14" s="239"/>
      <c r="AC14" s="239"/>
      <c r="AD14" s="239"/>
      <c r="AE14" s="239"/>
      <c r="AF14" s="239"/>
      <c r="AG14" s="239"/>
      <c r="AH14" s="239"/>
      <c r="AI14" s="239"/>
      <c r="AJ14" s="239"/>
      <c r="AK14" s="239"/>
      <c r="AL14" s="239"/>
      <c r="AM14" s="240"/>
      <c r="AN14" s="17"/>
      <c r="AO14" s="2"/>
      <c r="AP14" s="237" t="s">
        <v>1</v>
      </c>
      <c r="AQ14" s="238"/>
      <c r="AR14" s="238"/>
      <c r="AS14" s="238"/>
      <c r="AT14" s="238"/>
      <c r="AU14" s="238"/>
      <c r="AV14" s="238"/>
      <c r="AW14" s="238"/>
      <c r="AX14" s="238"/>
      <c r="AY14" s="238"/>
      <c r="AZ14" s="238"/>
      <c r="BA14" s="241" t="s">
        <v>47</v>
      </c>
      <c r="BB14" s="241"/>
      <c r="BC14" s="241"/>
      <c r="BD14" s="241"/>
      <c r="BE14" s="241"/>
      <c r="BF14" s="241"/>
      <c r="BG14" s="241"/>
      <c r="BH14" s="241"/>
      <c r="BI14" s="241"/>
      <c r="BJ14" s="241"/>
      <c r="BK14" s="241"/>
      <c r="BL14" s="241"/>
      <c r="BM14" s="241"/>
      <c r="BN14" s="241"/>
      <c r="BO14" s="241"/>
      <c r="BP14" s="241"/>
      <c r="BQ14" s="241"/>
      <c r="BR14" s="241"/>
      <c r="BS14" s="241"/>
      <c r="BT14" s="241"/>
      <c r="BU14" s="241"/>
      <c r="BV14" s="241"/>
      <c r="BW14" s="241"/>
      <c r="BX14" s="241"/>
      <c r="BY14" s="241"/>
      <c r="BZ14" s="241"/>
      <c r="CA14" s="241"/>
      <c r="CB14" s="242"/>
      <c r="CC14" s="6"/>
    </row>
    <row r="15" spans="1:81" ht="22.7" customHeight="1" x14ac:dyDescent="0.15">
      <c r="A15" s="237" t="s">
        <v>2</v>
      </c>
      <c r="B15" s="238"/>
      <c r="C15" s="238"/>
      <c r="D15" s="238"/>
      <c r="E15" s="238"/>
      <c r="F15" s="238"/>
      <c r="G15" s="238"/>
      <c r="H15" s="238"/>
      <c r="I15" s="238"/>
      <c r="J15" s="238"/>
      <c r="K15" s="238"/>
      <c r="L15" s="239"/>
      <c r="M15" s="239"/>
      <c r="N15" s="239"/>
      <c r="O15" s="239"/>
      <c r="P15" s="239"/>
      <c r="Q15" s="239"/>
      <c r="R15" s="239"/>
      <c r="S15" s="239"/>
      <c r="T15" s="239"/>
      <c r="U15" s="239"/>
      <c r="V15" s="239"/>
      <c r="W15" s="239"/>
      <c r="X15" s="239"/>
      <c r="Y15" s="239"/>
      <c r="Z15" s="239"/>
      <c r="AA15" s="239"/>
      <c r="AB15" s="239"/>
      <c r="AC15" s="239"/>
      <c r="AD15" s="239"/>
      <c r="AE15" s="239"/>
      <c r="AF15" s="239"/>
      <c r="AG15" s="239"/>
      <c r="AH15" s="239"/>
      <c r="AI15" s="239"/>
      <c r="AJ15" s="239"/>
      <c r="AK15" s="239"/>
      <c r="AL15" s="239"/>
      <c r="AM15" s="240"/>
      <c r="AN15" s="17"/>
      <c r="AO15" s="2"/>
      <c r="AP15" s="237" t="s">
        <v>2</v>
      </c>
      <c r="AQ15" s="238"/>
      <c r="AR15" s="238"/>
      <c r="AS15" s="238"/>
      <c r="AT15" s="238"/>
      <c r="AU15" s="238"/>
      <c r="AV15" s="238"/>
      <c r="AW15" s="238"/>
      <c r="AX15" s="238"/>
      <c r="AY15" s="238"/>
      <c r="AZ15" s="238"/>
      <c r="BA15" s="241" t="s">
        <v>63</v>
      </c>
      <c r="BB15" s="241"/>
      <c r="BC15" s="241"/>
      <c r="BD15" s="241"/>
      <c r="BE15" s="241"/>
      <c r="BF15" s="241"/>
      <c r="BG15" s="241"/>
      <c r="BH15" s="241"/>
      <c r="BI15" s="241"/>
      <c r="BJ15" s="241"/>
      <c r="BK15" s="241"/>
      <c r="BL15" s="241"/>
      <c r="BM15" s="241"/>
      <c r="BN15" s="241"/>
      <c r="BO15" s="241"/>
      <c r="BP15" s="241"/>
      <c r="BQ15" s="241"/>
      <c r="BR15" s="241"/>
      <c r="BS15" s="241"/>
      <c r="BT15" s="241"/>
      <c r="BU15" s="241"/>
      <c r="BV15" s="241"/>
      <c r="BW15" s="241"/>
      <c r="BX15" s="241"/>
      <c r="BY15" s="241"/>
      <c r="BZ15" s="241"/>
      <c r="CA15" s="241"/>
      <c r="CB15" s="242"/>
      <c r="CC15" s="6"/>
    </row>
    <row r="16" spans="1:81" ht="22.7" customHeight="1" x14ac:dyDescent="0.15">
      <c r="A16" s="237" t="s">
        <v>79</v>
      </c>
      <c r="B16" s="238"/>
      <c r="C16" s="238"/>
      <c r="D16" s="238"/>
      <c r="E16" s="238"/>
      <c r="F16" s="238"/>
      <c r="G16" s="238"/>
      <c r="H16" s="238"/>
      <c r="I16" s="238"/>
      <c r="J16" s="238"/>
      <c r="K16" s="238"/>
      <c r="L16" s="165"/>
      <c r="M16" s="166"/>
      <c r="N16" s="166"/>
      <c r="O16" s="166"/>
      <c r="P16" s="166"/>
      <c r="Q16" s="166"/>
      <c r="R16" s="166"/>
      <c r="S16" s="166"/>
      <c r="T16" s="166"/>
      <c r="U16" s="166"/>
      <c r="V16" s="7" t="s">
        <v>25</v>
      </c>
      <c r="W16" s="3"/>
      <c r="X16" s="7"/>
      <c r="Y16" s="7"/>
      <c r="Z16" s="3"/>
      <c r="AA16" s="7"/>
      <c r="AB16" s="7"/>
      <c r="AC16" s="7"/>
      <c r="AD16" s="7"/>
      <c r="AE16" s="7"/>
      <c r="AF16" s="3"/>
      <c r="AG16" s="7"/>
      <c r="AH16" s="7"/>
      <c r="AI16" s="7"/>
      <c r="AJ16" s="7"/>
      <c r="AK16" s="7"/>
      <c r="AL16" s="7"/>
      <c r="AM16" s="9"/>
      <c r="AN16" s="17"/>
      <c r="AO16" s="2"/>
      <c r="AP16" s="237" t="s">
        <v>79</v>
      </c>
      <c r="AQ16" s="238"/>
      <c r="AR16" s="238"/>
      <c r="AS16" s="238"/>
      <c r="AT16" s="238"/>
      <c r="AU16" s="238"/>
      <c r="AV16" s="238"/>
      <c r="AW16" s="238"/>
      <c r="AX16" s="238"/>
      <c r="AY16" s="238"/>
      <c r="AZ16" s="238"/>
      <c r="BA16" s="243">
        <v>2000</v>
      </c>
      <c r="BB16" s="244"/>
      <c r="BC16" s="244"/>
      <c r="BD16" s="244"/>
      <c r="BE16" s="244"/>
      <c r="BF16" s="244"/>
      <c r="BG16" s="244"/>
      <c r="BH16" s="244"/>
      <c r="BI16" s="244"/>
      <c r="BJ16" s="244"/>
      <c r="BK16" s="7" t="s">
        <v>25</v>
      </c>
      <c r="BL16" s="3"/>
      <c r="BM16" s="7"/>
      <c r="BN16" s="7"/>
      <c r="BO16" s="3"/>
      <c r="BP16" s="7"/>
      <c r="BQ16" s="7"/>
      <c r="BR16" s="7"/>
      <c r="BS16" s="7"/>
      <c r="BT16" s="7"/>
      <c r="BU16" s="3"/>
      <c r="BV16" s="7"/>
      <c r="BW16" s="7"/>
      <c r="BX16" s="7"/>
      <c r="BY16" s="7"/>
      <c r="BZ16" s="7"/>
      <c r="CA16" s="7"/>
      <c r="CB16" s="9"/>
      <c r="CC16" s="6"/>
    </row>
    <row r="17" spans="1:82" ht="22.7" customHeight="1" x14ac:dyDescent="0.15">
      <c r="A17" s="237" t="s">
        <v>80</v>
      </c>
      <c r="B17" s="238"/>
      <c r="C17" s="238"/>
      <c r="D17" s="238"/>
      <c r="E17" s="238"/>
      <c r="F17" s="238"/>
      <c r="G17" s="238"/>
      <c r="H17" s="238"/>
      <c r="I17" s="238"/>
      <c r="J17" s="238"/>
      <c r="K17" s="238"/>
      <c r="L17" s="188"/>
      <c r="M17" s="189"/>
      <c r="N17" s="189"/>
      <c r="O17" s="189"/>
      <c r="P17" s="189"/>
      <c r="Q17" s="189"/>
      <c r="R17" s="189"/>
      <c r="S17" s="189"/>
      <c r="T17" s="189"/>
      <c r="U17" s="189"/>
      <c r="V17" s="25" t="s">
        <v>42</v>
      </c>
      <c r="W17" s="4"/>
      <c r="X17" s="12"/>
      <c r="Y17" s="12"/>
      <c r="Z17" s="5"/>
      <c r="AA17" s="12"/>
      <c r="AB17" s="12"/>
      <c r="AC17" s="12"/>
      <c r="AD17" s="12"/>
      <c r="AE17" s="12"/>
      <c r="AF17" s="36"/>
      <c r="AG17" s="12"/>
      <c r="AH17" s="12"/>
      <c r="AI17" s="5"/>
      <c r="AJ17" s="12"/>
      <c r="AK17" s="12"/>
      <c r="AL17" s="5"/>
      <c r="AM17" s="21"/>
      <c r="AN17" s="18"/>
      <c r="AO17" s="2"/>
      <c r="AP17" s="237" t="s">
        <v>80</v>
      </c>
      <c r="AQ17" s="238"/>
      <c r="AR17" s="238"/>
      <c r="AS17" s="238"/>
      <c r="AT17" s="238"/>
      <c r="AU17" s="238"/>
      <c r="AV17" s="238"/>
      <c r="AW17" s="238"/>
      <c r="AX17" s="238"/>
      <c r="AY17" s="238"/>
      <c r="AZ17" s="238"/>
      <c r="BA17" s="167">
        <v>0</v>
      </c>
      <c r="BB17" s="168"/>
      <c r="BC17" s="168"/>
      <c r="BD17" s="168"/>
      <c r="BE17" s="168"/>
      <c r="BF17" s="168"/>
      <c r="BG17" s="168"/>
      <c r="BH17" s="168"/>
      <c r="BI17" s="168"/>
      <c r="BJ17" s="168"/>
      <c r="BK17" s="25" t="s">
        <v>42</v>
      </c>
      <c r="BL17" s="4"/>
      <c r="BM17" s="12"/>
      <c r="BN17" s="12"/>
      <c r="BO17" s="5"/>
      <c r="BP17" s="12"/>
      <c r="BQ17" s="12"/>
      <c r="BR17" s="12"/>
      <c r="BS17" s="12"/>
      <c r="BT17" s="12"/>
      <c r="BU17" s="36"/>
      <c r="BV17" s="12"/>
      <c r="BW17" s="12"/>
      <c r="BX17" s="5"/>
      <c r="BY17" s="12"/>
      <c r="BZ17" s="12"/>
      <c r="CA17" s="5"/>
      <c r="CB17" s="21"/>
      <c r="CC17" s="6"/>
    </row>
    <row r="18" spans="1:82" ht="22.7" customHeight="1" x14ac:dyDescent="0.15">
      <c r="A18" s="222" t="s">
        <v>92</v>
      </c>
      <c r="B18" s="206"/>
      <c r="C18" s="206"/>
      <c r="D18" s="206"/>
      <c r="E18" s="206"/>
      <c r="F18" s="206"/>
      <c r="G18" s="206"/>
      <c r="H18" s="206"/>
      <c r="I18" s="206"/>
      <c r="J18" s="206"/>
      <c r="K18" s="207"/>
      <c r="L18" s="225" t="s">
        <v>26</v>
      </c>
      <c r="M18" s="196"/>
      <c r="N18" s="196"/>
      <c r="O18" s="196"/>
      <c r="P18" s="197"/>
      <c r="Q18" s="225" t="s">
        <v>27</v>
      </c>
      <c r="R18" s="196"/>
      <c r="S18" s="196"/>
      <c r="T18" s="196"/>
      <c r="U18" s="197"/>
      <c r="V18" s="227" t="s">
        <v>28</v>
      </c>
      <c r="W18" s="206"/>
      <c r="X18" s="206"/>
      <c r="Y18" s="206"/>
      <c r="Z18" s="207"/>
      <c r="AA18" s="227" t="s">
        <v>29</v>
      </c>
      <c r="AB18" s="206"/>
      <c r="AC18" s="206"/>
      <c r="AD18" s="206"/>
      <c r="AE18" s="206"/>
      <c r="AF18" s="207"/>
      <c r="AG18" s="227" t="s">
        <v>30</v>
      </c>
      <c r="AH18" s="206"/>
      <c r="AI18" s="206"/>
      <c r="AJ18" s="206"/>
      <c r="AK18" s="206"/>
      <c r="AL18" s="206"/>
      <c r="AM18" s="228"/>
      <c r="AN18" s="17"/>
      <c r="AO18" s="2"/>
      <c r="AP18" s="222" t="s">
        <v>92</v>
      </c>
      <c r="AQ18" s="206"/>
      <c r="AR18" s="206"/>
      <c r="AS18" s="206"/>
      <c r="AT18" s="206"/>
      <c r="AU18" s="206"/>
      <c r="AV18" s="206"/>
      <c r="AW18" s="206"/>
      <c r="AX18" s="206"/>
      <c r="AY18" s="206"/>
      <c r="AZ18" s="207"/>
      <c r="BA18" s="225" t="s">
        <v>26</v>
      </c>
      <c r="BB18" s="196"/>
      <c r="BC18" s="196"/>
      <c r="BD18" s="196"/>
      <c r="BE18" s="197"/>
      <c r="BF18" s="225" t="s">
        <v>27</v>
      </c>
      <c r="BG18" s="196"/>
      <c r="BH18" s="196"/>
      <c r="BI18" s="196"/>
      <c r="BJ18" s="197"/>
      <c r="BK18" s="227" t="s">
        <v>28</v>
      </c>
      <c r="BL18" s="206"/>
      <c r="BM18" s="206"/>
      <c r="BN18" s="206"/>
      <c r="BO18" s="207"/>
      <c r="BP18" s="227" t="s">
        <v>29</v>
      </c>
      <c r="BQ18" s="206"/>
      <c r="BR18" s="206"/>
      <c r="BS18" s="206"/>
      <c r="BT18" s="206"/>
      <c r="BU18" s="207"/>
      <c r="BV18" s="227" t="s">
        <v>30</v>
      </c>
      <c r="BW18" s="206"/>
      <c r="BX18" s="206"/>
      <c r="BY18" s="206"/>
      <c r="BZ18" s="206"/>
      <c r="CA18" s="206"/>
      <c r="CB18" s="228"/>
      <c r="CC18" s="6"/>
    </row>
    <row r="19" spans="1:82" ht="13.7" customHeight="1" x14ac:dyDescent="0.15">
      <c r="A19" s="223"/>
      <c r="B19" s="196"/>
      <c r="C19" s="196"/>
      <c r="D19" s="196"/>
      <c r="E19" s="196"/>
      <c r="F19" s="196"/>
      <c r="G19" s="196"/>
      <c r="H19" s="196"/>
      <c r="I19" s="196"/>
      <c r="J19" s="196"/>
      <c r="K19" s="197"/>
      <c r="L19" s="226"/>
      <c r="M19" s="182"/>
      <c r="N19" s="182"/>
      <c r="O19" s="182"/>
      <c r="P19" s="183"/>
      <c r="Q19" s="218" t="s">
        <v>33</v>
      </c>
      <c r="R19" s="219"/>
      <c r="S19" s="219"/>
      <c r="T19" s="219"/>
      <c r="U19" s="220"/>
      <c r="V19" s="218" t="s">
        <v>34</v>
      </c>
      <c r="W19" s="219"/>
      <c r="X19" s="219"/>
      <c r="Y19" s="219"/>
      <c r="Z19" s="220"/>
      <c r="AA19" s="218" t="s">
        <v>36</v>
      </c>
      <c r="AB19" s="219"/>
      <c r="AC19" s="219"/>
      <c r="AD19" s="219"/>
      <c r="AE19" s="219"/>
      <c r="AF19" s="220"/>
      <c r="AG19" s="218" t="s">
        <v>35</v>
      </c>
      <c r="AH19" s="219"/>
      <c r="AI19" s="219"/>
      <c r="AJ19" s="219"/>
      <c r="AK19" s="219"/>
      <c r="AL19" s="219"/>
      <c r="AM19" s="221"/>
      <c r="AN19" s="17"/>
      <c r="AO19" s="2"/>
      <c r="AP19" s="223"/>
      <c r="AQ19" s="196"/>
      <c r="AR19" s="196"/>
      <c r="AS19" s="196"/>
      <c r="AT19" s="196"/>
      <c r="AU19" s="196"/>
      <c r="AV19" s="196"/>
      <c r="AW19" s="196"/>
      <c r="AX19" s="196"/>
      <c r="AY19" s="196"/>
      <c r="AZ19" s="197"/>
      <c r="BA19" s="226"/>
      <c r="BB19" s="182"/>
      <c r="BC19" s="182"/>
      <c r="BD19" s="182"/>
      <c r="BE19" s="183"/>
      <c r="BF19" s="218" t="s">
        <v>33</v>
      </c>
      <c r="BG19" s="219"/>
      <c r="BH19" s="219"/>
      <c r="BI19" s="219"/>
      <c r="BJ19" s="220"/>
      <c r="BK19" s="218" t="s">
        <v>34</v>
      </c>
      <c r="BL19" s="219"/>
      <c r="BM19" s="219"/>
      <c r="BN19" s="219"/>
      <c r="BO19" s="220"/>
      <c r="BP19" s="218" t="s">
        <v>36</v>
      </c>
      <c r="BQ19" s="219"/>
      <c r="BR19" s="219"/>
      <c r="BS19" s="219"/>
      <c r="BT19" s="219"/>
      <c r="BU19" s="220"/>
      <c r="BV19" s="218" t="s">
        <v>35</v>
      </c>
      <c r="BW19" s="219"/>
      <c r="BX19" s="219"/>
      <c r="BY19" s="219"/>
      <c r="BZ19" s="219"/>
      <c r="CA19" s="219"/>
      <c r="CB19" s="221"/>
      <c r="CC19" s="6"/>
    </row>
    <row r="20" spans="1:82" ht="18" customHeight="1" x14ac:dyDescent="0.15">
      <c r="A20" s="223"/>
      <c r="B20" s="196"/>
      <c r="C20" s="196"/>
      <c r="D20" s="196"/>
      <c r="E20" s="196"/>
      <c r="F20" s="196"/>
      <c r="G20" s="196"/>
      <c r="H20" s="196"/>
      <c r="I20" s="196"/>
      <c r="J20" s="196"/>
      <c r="K20" s="197"/>
      <c r="L20" s="216"/>
      <c r="M20" s="217"/>
      <c r="N20" s="206" t="s">
        <v>31</v>
      </c>
      <c r="O20" s="206"/>
      <c r="P20" s="207"/>
      <c r="Q20" s="216"/>
      <c r="R20" s="217"/>
      <c r="S20" s="217"/>
      <c r="T20" s="206" t="s">
        <v>32</v>
      </c>
      <c r="U20" s="207"/>
      <c r="V20" s="204"/>
      <c r="W20" s="205"/>
      <c r="X20" s="205"/>
      <c r="Y20" s="206" t="s">
        <v>25</v>
      </c>
      <c r="Z20" s="207"/>
      <c r="AA20" s="204"/>
      <c r="AB20" s="205"/>
      <c r="AC20" s="205"/>
      <c r="AD20" s="205"/>
      <c r="AE20" s="206" t="s">
        <v>25</v>
      </c>
      <c r="AF20" s="207"/>
      <c r="AG20" s="208">
        <f>AA20+AA21+AA22</f>
        <v>0</v>
      </c>
      <c r="AH20" s="209"/>
      <c r="AI20" s="209"/>
      <c r="AJ20" s="209"/>
      <c r="AK20" s="209"/>
      <c r="AL20" s="13"/>
      <c r="AM20" s="14"/>
      <c r="AN20" s="18"/>
      <c r="AO20" s="2"/>
      <c r="AP20" s="223"/>
      <c r="AQ20" s="196"/>
      <c r="AR20" s="196"/>
      <c r="AS20" s="196"/>
      <c r="AT20" s="196"/>
      <c r="AU20" s="196"/>
      <c r="AV20" s="196"/>
      <c r="AW20" s="196"/>
      <c r="AX20" s="196"/>
      <c r="AY20" s="196"/>
      <c r="AZ20" s="197"/>
      <c r="BA20" s="214">
        <v>10</v>
      </c>
      <c r="BB20" s="215"/>
      <c r="BC20" s="206" t="s">
        <v>31</v>
      </c>
      <c r="BD20" s="206"/>
      <c r="BE20" s="207"/>
      <c r="BF20" s="214">
        <v>200</v>
      </c>
      <c r="BG20" s="215"/>
      <c r="BH20" s="215"/>
      <c r="BI20" s="206" t="s">
        <v>32</v>
      </c>
      <c r="BJ20" s="207"/>
      <c r="BK20" s="229">
        <v>5.27</v>
      </c>
      <c r="BL20" s="230"/>
      <c r="BM20" s="230"/>
      <c r="BN20" s="206" t="s">
        <v>25</v>
      </c>
      <c r="BO20" s="207"/>
      <c r="BP20" s="229">
        <v>1054</v>
      </c>
      <c r="BQ20" s="230"/>
      <c r="BR20" s="230"/>
      <c r="BS20" s="230"/>
      <c r="BT20" s="206" t="s">
        <v>25</v>
      </c>
      <c r="BU20" s="207"/>
      <c r="BV20" s="231">
        <v>1054</v>
      </c>
      <c r="BW20" s="232"/>
      <c r="BX20" s="232"/>
      <c r="BY20" s="232"/>
      <c r="BZ20" s="232"/>
      <c r="CA20" s="13"/>
      <c r="CB20" s="14"/>
      <c r="CC20" s="6"/>
    </row>
    <row r="21" spans="1:82" ht="18" customHeight="1" x14ac:dyDescent="0.15">
      <c r="A21" s="223"/>
      <c r="B21" s="196"/>
      <c r="C21" s="196"/>
      <c r="D21" s="196"/>
      <c r="E21" s="196"/>
      <c r="F21" s="196"/>
      <c r="G21" s="196"/>
      <c r="H21" s="196"/>
      <c r="I21" s="196"/>
      <c r="J21" s="196"/>
      <c r="K21" s="197"/>
      <c r="L21" s="200"/>
      <c r="M21" s="201"/>
      <c r="N21" s="196" t="s">
        <v>31</v>
      </c>
      <c r="O21" s="196"/>
      <c r="P21" s="197"/>
      <c r="Q21" s="200"/>
      <c r="R21" s="201"/>
      <c r="S21" s="201"/>
      <c r="T21" s="196" t="s">
        <v>32</v>
      </c>
      <c r="U21" s="197"/>
      <c r="V21" s="202"/>
      <c r="W21" s="203"/>
      <c r="X21" s="203"/>
      <c r="Y21" s="196" t="s">
        <v>25</v>
      </c>
      <c r="Z21" s="197"/>
      <c r="AA21" s="202"/>
      <c r="AB21" s="203"/>
      <c r="AC21" s="203"/>
      <c r="AD21" s="203"/>
      <c r="AE21" s="196" t="s">
        <v>25</v>
      </c>
      <c r="AF21" s="197"/>
      <c r="AG21" s="210"/>
      <c r="AH21" s="211"/>
      <c r="AI21" s="211"/>
      <c r="AJ21" s="211"/>
      <c r="AK21" s="211"/>
      <c r="AL21" s="28"/>
      <c r="AM21" s="22"/>
      <c r="AN21" s="18"/>
      <c r="AO21" s="2"/>
      <c r="AP21" s="223"/>
      <c r="AQ21" s="196"/>
      <c r="AR21" s="196"/>
      <c r="AS21" s="196"/>
      <c r="AT21" s="196"/>
      <c r="AU21" s="196"/>
      <c r="AV21" s="196"/>
      <c r="AW21" s="196"/>
      <c r="AX21" s="196"/>
      <c r="AY21" s="196"/>
      <c r="AZ21" s="197"/>
      <c r="BA21" s="194"/>
      <c r="BB21" s="195"/>
      <c r="BC21" s="196" t="s">
        <v>31</v>
      </c>
      <c r="BD21" s="196"/>
      <c r="BE21" s="197"/>
      <c r="BF21" s="194"/>
      <c r="BG21" s="195"/>
      <c r="BH21" s="195"/>
      <c r="BI21" s="196" t="s">
        <v>32</v>
      </c>
      <c r="BJ21" s="197"/>
      <c r="BK21" s="198"/>
      <c r="BL21" s="199"/>
      <c r="BM21" s="199"/>
      <c r="BN21" s="196" t="s">
        <v>25</v>
      </c>
      <c r="BO21" s="197"/>
      <c r="BP21" s="198"/>
      <c r="BQ21" s="199"/>
      <c r="BR21" s="199"/>
      <c r="BS21" s="199"/>
      <c r="BT21" s="196" t="s">
        <v>25</v>
      </c>
      <c r="BU21" s="197"/>
      <c r="BV21" s="233"/>
      <c r="BW21" s="234"/>
      <c r="BX21" s="234"/>
      <c r="BY21" s="234"/>
      <c r="BZ21" s="234"/>
      <c r="CA21" s="28"/>
      <c r="CB21" s="22"/>
      <c r="CC21" s="6"/>
    </row>
    <row r="22" spans="1:82" ht="18" customHeight="1" x14ac:dyDescent="0.15">
      <c r="A22" s="224"/>
      <c r="B22" s="182"/>
      <c r="C22" s="182"/>
      <c r="D22" s="182"/>
      <c r="E22" s="182"/>
      <c r="F22" s="182"/>
      <c r="G22" s="182"/>
      <c r="H22" s="182"/>
      <c r="I22" s="182"/>
      <c r="J22" s="182"/>
      <c r="K22" s="183"/>
      <c r="L22" s="192"/>
      <c r="M22" s="193"/>
      <c r="N22" s="182" t="s">
        <v>31</v>
      </c>
      <c r="O22" s="182"/>
      <c r="P22" s="183"/>
      <c r="Q22" s="192"/>
      <c r="R22" s="193"/>
      <c r="S22" s="193"/>
      <c r="T22" s="182" t="s">
        <v>32</v>
      </c>
      <c r="U22" s="183"/>
      <c r="V22" s="188"/>
      <c r="W22" s="189"/>
      <c r="X22" s="189"/>
      <c r="Y22" s="182" t="s">
        <v>25</v>
      </c>
      <c r="Z22" s="183"/>
      <c r="AA22" s="188"/>
      <c r="AB22" s="189"/>
      <c r="AC22" s="189"/>
      <c r="AD22" s="189"/>
      <c r="AE22" s="182" t="s">
        <v>25</v>
      </c>
      <c r="AF22" s="183"/>
      <c r="AG22" s="212"/>
      <c r="AH22" s="213"/>
      <c r="AI22" s="213"/>
      <c r="AJ22" s="213"/>
      <c r="AK22" s="213"/>
      <c r="AL22" s="182" t="s">
        <v>25</v>
      </c>
      <c r="AM22" s="187"/>
      <c r="AN22" s="18"/>
      <c r="AO22" s="2"/>
      <c r="AP22" s="224"/>
      <c r="AQ22" s="182"/>
      <c r="AR22" s="182"/>
      <c r="AS22" s="182"/>
      <c r="AT22" s="182"/>
      <c r="AU22" s="182"/>
      <c r="AV22" s="182"/>
      <c r="AW22" s="182"/>
      <c r="AX22" s="182"/>
      <c r="AY22" s="182"/>
      <c r="AZ22" s="183"/>
      <c r="BA22" s="190"/>
      <c r="BB22" s="191"/>
      <c r="BC22" s="182" t="s">
        <v>31</v>
      </c>
      <c r="BD22" s="182"/>
      <c r="BE22" s="183"/>
      <c r="BF22" s="190"/>
      <c r="BG22" s="191"/>
      <c r="BH22" s="191"/>
      <c r="BI22" s="182" t="s">
        <v>32</v>
      </c>
      <c r="BJ22" s="183"/>
      <c r="BK22" s="184"/>
      <c r="BL22" s="185"/>
      <c r="BM22" s="185"/>
      <c r="BN22" s="182" t="s">
        <v>25</v>
      </c>
      <c r="BO22" s="183"/>
      <c r="BP22" s="184"/>
      <c r="BQ22" s="185"/>
      <c r="BR22" s="185"/>
      <c r="BS22" s="185"/>
      <c r="BT22" s="182" t="s">
        <v>25</v>
      </c>
      <c r="BU22" s="183"/>
      <c r="BV22" s="235"/>
      <c r="BW22" s="236"/>
      <c r="BX22" s="236"/>
      <c r="BY22" s="236"/>
      <c r="BZ22" s="236"/>
      <c r="CA22" s="182" t="s">
        <v>25</v>
      </c>
      <c r="CB22" s="187"/>
      <c r="CC22" s="6"/>
    </row>
    <row r="23" spans="1:82" ht="22.7" customHeight="1" x14ac:dyDescent="0.15">
      <c r="A23" s="152" t="s">
        <v>40</v>
      </c>
      <c r="B23" s="153"/>
      <c r="C23" s="153"/>
      <c r="D23" s="153"/>
      <c r="E23" s="153"/>
      <c r="F23" s="153"/>
      <c r="G23" s="153"/>
      <c r="H23" s="153"/>
      <c r="I23" s="153"/>
      <c r="J23" s="153"/>
      <c r="K23" s="154"/>
      <c r="L23" s="180" t="s">
        <v>38</v>
      </c>
      <c r="M23" s="153"/>
      <c r="N23" s="153"/>
      <c r="O23" s="153"/>
      <c r="P23" s="153"/>
      <c r="Q23" s="153"/>
      <c r="R23" s="153"/>
      <c r="S23" s="153"/>
      <c r="T23" s="153"/>
      <c r="U23" s="154"/>
      <c r="V23" s="180" t="s">
        <v>81</v>
      </c>
      <c r="W23" s="153"/>
      <c r="X23" s="153"/>
      <c r="Y23" s="153"/>
      <c r="Z23" s="153"/>
      <c r="AA23" s="153"/>
      <c r="AB23" s="153"/>
      <c r="AC23" s="153"/>
      <c r="AD23" s="181"/>
      <c r="AE23" s="181"/>
      <c r="AF23" s="181"/>
      <c r="AG23" s="181"/>
      <c r="AH23" s="181"/>
      <c r="AI23" s="181"/>
      <c r="AJ23" s="181"/>
      <c r="AK23" s="181"/>
      <c r="AL23" s="153" t="s">
        <v>39</v>
      </c>
      <c r="AM23" s="179"/>
      <c r="AN23" s="17"/>
      <c r="AO23" s="2"/>
      <c r="AP23" s="152" t="s">
        <v>40</v>
      </c>
      <c r="AQ23" s="153"/>
      <c r="AR23" s="153"/>
      <c r="AS23" s="153"/>
      <c r="AT23" s="153"/>
      <c r="AU23" s="153"/>
      <c r="AV23" s="153"/>
      <c r="AW23" s="153"/>
      <c r="AX23" s="153"/>
      <c r="AY23" s="153"/>
      <c r="AZ23" s="154"/>
      <c r="BA23" s="180" t="s">
        <v>38</v>
      </c>
      <c r="BB23" s="153"/>
      <c r="BC23" s="153"/>
      <c r="BD23" s="153"/>
      <c r="BE23" s="153"/>
      <c r="BF23" s="153"/>
      <c r="BG23" s="153"/>
      <c r="BH23" s="153"/>
      <c r="BI23" s="153"/>
      <c r="BJ23" s="154"/>
      <c r="BK23" s="180" t="s">
        <v>81</v>
      </c>
      <c r="BL23" s="153"/>
      <c r="BM23" s="153"/>
      <c r="BN23" s="153"/>
      <c r="BO23" s="153"/>
      <c r="BP23" s="153"/>
      <c r="BQ23" s="153"/>
      <c r="BR23" s="153"/>
      <c r="BS23" s="186">
        <v>6140</v>
      </c>
      <c r="BT23" s="186"/>
      <c r="BU23" s="186"/>
      <c r="BV23" s="186"/>
      <c r="BW23" s="186"/>
      <c r="BX23" s="186"/>
      <c r="BY23" s="186"/>
      <c r="BZ23" s="186"/>
      <c r="CA23" s="153" t="s">
        <v>39</v>
      </c>
      <c r="CB23" s="179"/>
      <c r="CC23" s="6"/>
    </row>
    <row r="24" spans="1:82" ht="22.5" customHeight="1" x14ac:dyDescent="0.15">
      <c r="A24" s="172" t="s">
        <v>76</v>
      </c>
      <c r="B24" s="173"/>
      <c r="C24" s="173"/>
      <c r="D24" s="173"/>
      <c r="E24" s="173"/>
      <c r="F24" s="173"/>
      <c r="G24" s="173"/>
      <c r="H24" s="173"/>
      <c r="I24" s="173"/>
      <c r="J24" s="173"/>
      <c r="K24" s="174"/>
      <c r="L24" s="101"/>
      <c r="M24" s="102"/>
      <c r="N24" s="102"/>
      <c r="O24" s="102"/>
      <c r="P24" s="102"/>
      <c r="Q24" s="102" t="s">
        <v>64</v>
      </c>
      <c r="R24" s="102"/>
      <c r="S24" s="102"/>
      <c r="T24" s="102"/>
      <c r="U24" s="102"/>
      <c r="V24" s="102"/>
      <c r="W24" s="102"/>
      <c r="X24" s="103" t="s">
        <v>65</v>
      </c>
      <c r="Y24" s="104"/>
      <c r="Z24" s="104"/>
      <c r="AA24" s="105">
        <v>0.1</v>
      </c>
      <c r="AB24" s="105"/>
      <c r="AC24" s="106"/>
      <c r="AD24" s="107" t="s">
        <v>66</v>
      </c>
      <c r="AE24" s="107"/>
      <c r="AF24" s="107"/>
      <c r="AG24" s="107"/>
      <c r="AH24" s="107"/>
      <c r="AI24" s="107"/>
      <c r="AJ24" s="107"/>
      <c r="AK24" s="107"/>
      <c r="AL24" s="107"/>
      <c r="AM24" s="108"/>
      <c r="AN24" s="2"/>
      <c r="AO24" s="2"/>
      <c r="AP24" s="172" t="s">
        <v>77</v>
      </c>
      <c r="AQ24" s="173"/>
      <c r="AR24" s="173"/>
      <c r="AS24" s="173"/>
      <c r="AT24" s="173"/>
      <c r="AU24" s="173"/>
      <c r="AV24" s="173"/>
      <c r="AW24" s="173"/>
      <c r="AX24" s="173"/>
      <c r="AY24" s="173"/>
      <c r="AZ24" s="174"/>
      <c r="BA24" s="101"/>
      <c r="BB24" s="102"/>
      <c r="BC24" s="102"/>
      <c r="BD24" s="102"/>
      <c r="BE24" s="102"/>
      <c r="BF24" s="102" t="s">
        <v>64</v>
      </c>
      <c r="BG24" s="102"/>
      <c r="BH24" s="102"/>
      <c r="BI24" s="102"/>
      <c r="BJ24" s="102"/>
      <c r="BK24" s="102"/>
      <c r="BL24" s="102"/>
      <c r="BM24" s="103" t="s">
        <v>65</v>
      </c>
      <c r="BN24" s="104"/>
      <c r="BO24" s="104"/>
      <c r="BP24" s="105">
        <v>0.1</v>
      </c>
      <c r="BQ24" s="105"/>
      <c r="BR24" s="106"/>
      <c r="BS24" s="107" t="s">
        <v>66</v>
      </c>
      <c r="BT24" s="107"/>
      <c r="BU24" s="107"/>
      <c r="BV24" s="107"/>
      <c r="BW24" s="107"/>
      <c r="BX24" s="107"/>
      <c r="BY24" s="107"/>
      <c r="BZ24" s="107"/>
      <c r="CA24" s="107"/>
      <c r="CB24" s="108"/>
      <c r="CC24" s="6"/>
    </row>
    <row r="25" spans="1:82" ht="22.5" customHeight="1" x14ac:dyDescent="0.15">
      <c r="A25" s="175"/>
      <c r="B25" s="178"/>
      <c r="C25" s="178"/>
      <c r="D25" s="178"/>
      <c r="E25" s="178"/>
      <c r="F25" s="178"/>
      <c r="G25" s="178"/>
      <c r="H25" s="178"/>
      <c r="I25" s="178"/>
      <c r="J25" s="178"/>
      <c r="K25" s="177"/>
      <c r="L25" s="109" t="s">
        <v>67</v>
      </c>
      <c r="M25" s="110"/>
      <c r="N25" s="110"/>
      <c r="O25" s="110"/>
      <c r="P25" s="110"/>
      <c r="Q25" s="132"/>
      <c r="R25" s="132"/>
      <c r="S25" s="132"/>
      <c r="T25" s="132"/>
      <c r="U25" s="132"/>
      <c r="V25" s="133"/>
      <c r="W25" s="39" t="s">
        <v>68</v>
      </c>
      <c r="X25" s="134">
        <f>ROUNDDOWN(Q25*AA24,0)</f>
        <v>0</v>
      </c>
      <c r="Y25" s="134"/>
      <c r="Z25" s="134"/>
      <c r="AA25" s="134"/>
      <c r="AB25" s="135"/>
      <c r="AC25" s="39" t="s">
        <v>68</v>
      </c>
      <c r="AD25" s="85">
        <f>SUM(Q25,X25)</f>
        <v>0</v>
      </c>
      <c r="AE25" s="85"/>
      <c r="AF25" s="85"/>
      <c r="AG25" s="85"/>
      <c r="AH25" s="85"/>
      <c r="AI25" s="85"/>
      <c r="AJ25" s="85"/>
      <c r="AK25" s="85"/>
      <c r="AL25" s="86"/>
      <c r="AM25" s="40" t="s">
        <v>68</v>
      </c>
      <c r="AN25" s="2"/>
      <c r="AO25" s="2"/>
      <c r="AP25" s="175"/>
      <c r="AQ25" s="176"/>
      <c r="AR25" s="176"/>
      <c r="AS25" s="176"/>
      <c r="AT25" s="176"/>
      <c r="AU25" s="176"/>
      <c r="AV25" s="176"/>
      <c r="AW25" s="176"/>
      <c r="AX25" s="176"/>
      <c r="AY25" s="176"/>
      <c r="AZ25" s="177"/>
      <c r="BA25" s="109" t="s">
        <v>67</v>
      </c>
      <c r="BB25" s="110"/>
      <c r="BC25" s="110"/>
      <c r="BD25" s="110"/>
      <c r="BE25" s="110"/>
      <c r="BF25" s="126">
        <f>ROUNDDOWN(BV20*BS23,0)</f>
        <v>6471560</v>
      </c>
      <c r="BG25" s="126"/>
      <c r="BH25" s="126"/>
      <c r="BI25" s="126"/>
      <c r="BJ25" s="126"/>
      <c r="BK25" s="127"/>
      <c r="BL25" s="39" t="s">
        <v>68</v>
      </c>
      <c r="BM25" s="128">
        <f>ROUNDDOWN(BF25*BP24,0)</f>
        <v>647156</v>
      </c>
      <c r="BN25" s="128"/>
      <c r="BO25" s="128"/>
      <c r="BP25" s="128"/>
      <c r="BQ25" s="129"/>
      <c r="BR25" s="39" t="s">
        <v>68</v>
      </c>
      <c r="BS25" s="130">
        <f>SUM(BF25,BM25)</f>
        <v>7118716</v>
      </c>
      <c r="BT25" s="130"/>
      <c r="BU25" s="130"/>
      <c r="BV25" s="130"/>
      <c r="BW25" s="130"/>
      <c r="BX25" s="130"/>
      <c r="BY25" s="130"/>
      <c r="BZ25" s="130"/>
      <c r="CA25" s="131"/>
      <c r="CB25" s="54" t="s">
        <v>68</v>
      </c>
      <c r="CC25" s="6"/>
    </row>
    <row r="26" spans="1:82" ht="22.5" customHeight="1" thickBot="1" x14ac:dyDescent="0.2">
      <c r="A26" s="175"/>
      <c r="B26" s="178"/>
      <c r="C26" s="178"/>
      <c r="D26" s="178"/>
      <c r="E26" s="178"/>
      <c r="F26" s="178"/>
      <c r="G26" s="178"/>
      <c r="H26" s="178"/>
      <c r="I26" s="178"/>
      <c r="J26" s="178"/>
      <c r="K26" s="177"/>
      <c r="L26" s="87" t="s">
        <v>69</v>
      </c>
      <c r="M26" s="88"/>
      <c r="N26" s="88"/>
      <c r="O26" s="88"/>
      <c r="P26" s="88"/>
      <c r="Q26" s="89"/>
      <c r="R26" s="89"/>
      <c r="S26" s="89"/>
      <c r="T26" s="89"/>
      <c r="U26" s="89"/>
      <c r="V26" s="90"/>
      <c r="W26" s="41" t="s">
        <v>68</v>
      </c>
      <c r="X26" s="91">
        <f>ROUNDDOWN(Q26*AA24,0)</f>
        <v>0</v>
      </c>
      <c r="Y26" s="91"/>
      <c r="Z26" s="91"/>
      <c r="AA26" s="91"/>
      <c r="AB26" s="92"/>
      <c r="AC26" s="41" t="s">
        <v>68</v>
      </c>
      <c r="AD26" s="93">
        <f>SUM(Q26,X26)</f>
        <v>0</v>
      </c>
      <c r="AE26" s="93"/>
      <c r="AF26" s="93"/>
      <c r="AG26" s="93"/>
      <c r="AH26" s="93"/>
      <c r="AI26" s="93"/>
      <c r="AJ26" s="93"/>
      <c r="AK26" s="93"/>
      <c r="AL26" s="94"/>
      <c r="AM26" s="42" t="s">
        <v>68</v>
      </c>
      <c r="AN26" s="2"/>
      <c r="AO26" s="2"/>
      <c r="AP26" s="175"/>
      <c r="AQ26" s="178"/>
      <c r="AR26" s="178"/>
      <c r="AS26" s="178"/>
      <c r="AT26" s="178"/>
      <c r="AU26" s="178"/>
      <c r="AV26" s="178"/>
      <c r="AW26" s="178"/>
      <c r="AX26" s="178"/>
      <c r="AY26" s="178"/>
      <c r="AZ26" s="177"/>
      <c r="BA26" s="87" t="s">
        <v>69</v>
      </c>
      <c r="BB26" s="88"/>
      <c r="BC26" s="88"/>
      <c r="BD26" s="88"/>
      <c r="BE26" s="88"/>
      <c r="BF26" s="136">
        <v>10000</v>
      </c>
      <c r="BG26" s="136"/>
      <c r="BH26" s="136"/>
      <c r="BI26" s="136"/>
      <c r="BJ26" s="136"/>
      <c r="BK26" s="137"/>
      <c r="BL26" s="41" t="s">
        <v>68</v>
      </c>
      <c r="BM26" s="138">
        <f>ROUNDDOWN(BF26*BP24,0)</f>
        <v>1000</v>
      </c>
      <c r="BN26" s="138"/>
      <c r="BO26" s="138"/>
      <c r="BP26" s="138"/>
      <c r="BQ26" s="139"/>
      <c r="BR26" s="41" t="s">
        <v>68</v>
      </c>
      <c r="BS26" s="140">
        <f>SUM(BF26,BM26)</f>
        <v>11000</v>
      </c>
      <c r="BT26" s="140"/>
      <c r="BU26" s="140"/>
      <c r="BV26" s="140"/>
      <c r="BW26" s="140"/>
      <c r="BX26" s="140"/>
      <c r="BY26" s="140"/>
      <c r="BZ26" s="140"/>
      <c r="CA26" s="141"/>
      <c r="CB26" s="55" t="s">
        <v>68</v>
      </c>
      <c r="CC26" s="6"/>
    </row>
    <row r="27" spans="1:82" ht="22.5" customHeight="1" thickTop="1" x14ac:dyDescent="0.15">
      <c r="A27" s="82"/>
      <c r="B27" s="83"/>
      <c r="C27" s="83"/>
      <c r="D27" s="83"/>
      <c r="E27" s="83"/>
      <c r="F27" s="83"/>
      <c r="G27" s="83"/>
      <c r="H27" s="83"/>
      <c r="I27" s="83"/>
      <c r="J27" s="83"/>
      <c r="K27" s="84"/>
      <c r="L27" s="95" t="s">
        <v>70</v>
      </c>
      <c r="M27" s="96"/>
      <c r="N27" s="96"/>
      <c r="O27" s="96"/>
      <c r="P27" s="96"/>
      <c r="Q27" s="97">
        <f>SUM(Q25:V26)</f>
        <v>0</v>
      </c>
      <c r="R27" s="97"/>
      <c r="S27" s="97"/>
      <c r="T27" s="97"/>
      <c r="U27" s="97"/>
      <c r="V27" s="98"/>
      <c r="W27" s="43" t="s">
        <v>68</v>
      </c>
      <c r="X27" s="97">
        <f>SUM(X25:AB26)</f>
        <v>0</v>
      </c>
      <c r="Y27" s="119"/>
      <c r="Z27" s="119"/>
      <c r="AA27" s="119"/>
      <c r="AB27" s="120"/>
      <c r="AC27" s="43" t="s">
        <v>68</v>
      </c>
      <c r="AD27" s="121">
        <f>SUM(AD25:AL26)</f>
        <v>0</v>
      </c>
      <c r="AE27" s="121"/>
      <c r="AF27" s="121"/>
      <c r="AG27" s="121"/>
      <c r="AH27" s="121"/>
      <c r="AI27" s="121"/>
      <c r="AJ27" s="121"/>
      <c r="AK27" s="121"/>
      <c r="AL27" s="122"/>
      <c r="AM27" s="44" t="s">
        <v>68</v>
      </c>
      <c r="AN27" s="2"/>
      <c r="AO27" s="2"/>
      <c r="AP27" s="82"/>
      <c r="AQ27" s="83"/>
      <c r="AR27" s="83"/>
      <c r="AS27" s="83"/>
      <c r="AT27" s="83"/>
      <c r="AU27" s="83"/>
      <c r="AV27" s="83"/>
      <c r="AW27" s="83"/>
      <c r="AX27" s="83"/>
      <c r="AY27" s="83"/>
      <c r="AZ27" s="84"/>
      <c r="BA27" s="95" t="s">
        <v>70</v>
      </c>
      <c r="BB27" s="96"/>
      <c r="BC27" s="96"/>
      <c r="BD27" s="96"/>
      <c r="BE27" s="96"/>
      <c r="BF27" s="113">
        <f>SUM(BF25:BK26)</f>
        <v>6481560</v>
      </c>
      <c r="BG27" s="113"/>
      <c r="BH27" s="113"/>
      <c r="BI27" s="113"/>
      <c r="BJ27" s="113"/>
      <c r="BK27" s="114"/>
      <c r="BL27" s="43" t="s">
        <v>68</v>
      </c>
      <c r="BM27" s="113">
        <f>SUM(BM25:BQ26)</f>
        <v>648156</v>
      </c>
      <c r="BN27" s="115"/>
      <c r="BO27" s="115"/>
      <c r="BP27" s="115"/>
      <c r="BQ27" s="116"/>
      <c r="BR27" s="43" t="s">
        <v>68</v>
      </c>
      <c r="BS27" s="117">
        <f>SUM(BS25:CA26)</f>
        <v>7129716</v>
      </c>
      <c r="BT27" s="117"/>
      <c r="BU27" s="117"/>
      <c r="BV27" s="117"/>
      <c r="BW27" s="117"/>
      <c r="BX27" s="117"/>
      <c r="BY27" s="117"/>
      <c r="BZ27" s="117"/>
      <c r="CA27" s="118"/>
      <c r="CB27" s="56" t="s">
        <v>68</v>
      </c>
      <c r="CC27" s="6"/>
    </row>
    <row r="28" spans="1:82" ht="22.5" customHeight="1" x14ac:dyDescent="0.15">
      <c r="A28" s="82" t="s">
        <v>74</v>
      </c>
      <c r="B28" s="83"/>
      <c r="C28" s="83"/>
      <c r="D28" s="83"/>
      <c r="E28" s="83"/>
      <c r="F28" s="83"/>
      <c r="G28" s="83"/>
      <c r="H28" s="83"/>
      <c r="I28" s="83"/>
      <c r="J28" s="83"/>
      <c r="K28" s="84"/>
      <c r="L28" s="45"/>
      <c r="M28" s="46"/>
      <c r="N28" s="111"/>
      <c r="O28" s="111"/>
      <c r="P28" s="111"/>
      <c r="Q28" s="47" t="s">
        <v>71</v>
      </c>
      <c r="R28" s="112"/>
      <c r="S28" s="112"/>
      <c r="T28" s="112"/>
      <c r="U28" s="48" t="s">
        <v>72</v>
      </c>
      <c r="V28" s="47"/>
      <c r="W28" s="48"/>
      <c r="X28" s="48"/>
      <c r="Y28" s="49"/>
      <c r="Z28" s="50"/>
      <c r="AA28" s="50"/>
      <c r="AB28" s="50"/>
      <c r="AC28" s="50"/>
      <c r="AD28" s="51"/>
      <c r="AE28" s="52"/>
      <c r="AF28" s="52"/>
      <c r="AG28" s="52"/>
      <c r="AH28" s="52"/>
      <c r="AI28" s="52"/>
      <c r="AJ28" s="52"/>
      <c r="AK28" s="52"/>
      <c r="AL28" s="52"/>
      <c r="AM28" s="44"/>
      <c r="AN28" s="2"/>
      <c r="AO28" s="2"/>
      <c r="AP28" s="169" t="s">
        <v>75</v>
      </c>
      <c r="AQ28" s="170"/>
      <c r="AR28" s="170"/>
      <c r="AS28" s="170"/>
      <c r="AT28" s="170"/>
      <c r="AU28" s="170"/>
      <c r="AV28" s="170"/>
      <c r="AW28" s="170"/>
      <c r="AX28" s="170"/>
      <c r="AY28" s="170"/>
      <c r="AZ28" s="171"/>
      <c r="BA28" s="45"/>
      <c r="BB28" s="46"/>
      <c r="BC28" s="99">
        <v>9</v>
      </c>
      <c r="BD28" s="99"/>
      <c r="BE28" s="99"/>
      <c r="BF28" s="47" t="s">
        <v>71</v>
      </c>
      <c r="BG28" s="100">
        <v>6</v>
      </c>
      <c r="BH28" s="100"/>
      <c r="BI28" s="100"/>
      <c r="BJ28" s="48" t="s">
        <v>72</v>
      </c>
      <c r="BK28" s="47"/>
      <c r="BL28" s="48"/>
      <c r="BM28" s="48"/>
      <c r="BN28" s="49"/>
      <c r="BO28" s="50"/>
      <c r="BP28" s="50"/>
      <c r="BQ28" s="50"/>
      <c r="BR28" s="50"/>
      <c r="BS28" s="51"/>
      <c r="BT28" s="57"/>
      <c r="BU28" s="57"/>
      <c r="BV28" s="57"/>
      <c r="BW28" s="57"/>
      <c r="BX28" s="57"/>
      <c r="BY28" s="57"/>
      <c r="BZ28" s="57"/>
      <c r="CA28" s="57"/>
      <c r="CB28" s="56"/>
      <c r="CC28" s="6"/>
    </row>
    <row r="29" spans="1:82" ht="22.7" customHeight="1" x14ac:dyDescent="0.15">
      <c r="A29" s="152" t="s">
        <v>82</v>
      </c>
      <c r="B29" s="153"/>
      <c r="C29" s="153"/>
      <c r="D29" s="153"/>
      <c r="E29" s="153"/>
      <c r="F29" s="153"/>
      <c r="G29" s="153"/>
      <c r="H29" s="153"/>
      <c r="I29" s="153"/>
      <c r="J29" s="153"/>
      <c r="K29" s="154"/>
      <c r="L29" s="165">
        <f>L17+AG20</f>
        <v>0</v>
      </c>
      <c r="M29" s="166"/>
      <c r="N29" s="166"/>
      <c r="O29" s="166"/>
      <c r="P29" s="166"/>
      <c r="Q29" s="166"/>
      <c r="R29" s="166"/>
      <c r="S29" s="166"/>
      <c r="T29" s="166"/>
      <c r="U29" s="166"/>
      <c r="V29" s="24" t="s">
        <v>43</v>
      </c>
      <c r="W29" s="37"/>
      <c r="X29" s="37"/>
      <c r="Y29" s="7"/>
      <c r="Z29" s="27"/>
      <c r="AA29" s="27"/>
      <c r="AB29" s="27"/>
      <c r="AC29" s="27"/>
      <c r="AD29" s="27"/>
      <c r="AE29" s="27"/>
      <c r="AF29" s="27"/>
      <c r="AG29" s="27"/>
      <c r="AH29" s="27"/>
      <c r="AI29" s="26"/>
      <c r="AJ29" s="26"/>
      <c r="AK29" s="26"/>
      <c r="AL29" s="7"/>
      <c r="AM29" s="9"/>
      <c r="AN29" s="17"/>
      <c r="AO29" s="2"/>
      <c r="AP29" s="152" t="s">
        <v>82</v>
      </c>
      <c r="AQ29" s="153"/>
      <c r="AR29" s="153"/>
      <c r="AS29" s="153"/>
      <c r="AT29" s="153"/>
      <c r="AU29" s="153"/>
      <c r="AV29" s="153"/>
      <c r="AW29" s="153"/>
      <c r="AX29" s="153"/>
      <c r="AY29" s="153"/>
      <c r="AZ29" s="154"/>
      <c r="BA29" s="167">
        <v>1054</v>
      </c>
      <c r="BB29" s="168"/>
      <c r="BC29" s="168"/>
      <c r="BD29" s="168"/>
      <c r="BE29" s="168"/>
      <c r="BF29" s="168"/>
      <c r="BG29" s="168"/>
      <c r="BH29" s="168"/>
      <c r="BI29" s="168"/>
      <c r="BJ29" s="168"/>
      <c r="BK29" s="24" t="s">
        <v>43</v>
      </c>
      <c r="BL29" s="37"/>
      <c r="BM29" s="37"/>
      <c r="BN29" s="7"/>
      <c r="BO29" s="27"/>
      <c r="BP29" s="27"/>
      <c r="BQ29" s="27"/>
      <c r="BR29" s="27"/>
      <c r="BS29" s="27"/>
      <c r="BT29" s="27"/>
      <c r="BU29" s="27"/>
      <c r="BV29" s="27"/>
      <c r="BW29" s="27"/>
      <c r="BX29" s="26"/>
      <c r="BY29" s="26"/>
      <c r="BZ29" s="26"/>
      <c r="CA29" s="7"/>
      <c r="CB29" s="9"/>
      <c r="CC29" s="6"/>
    </row>
    <row r="30" spans="1:82" ht="22.7" customHeight="1" x14ac:dyDescent="0.15">
      <c r="A30" s="152" t="s">
        <v>37</v>
      </c>
      <c r="B30" s="153"/>
      <c r="C30" s="153"/>
      <c r="D30" s="153"/>
      <c r="E30" s="153"/>
      <c r="F30" s="153"/>
      <c r="G30" s="153"/>
      <c r="H30" s="153"/>
      <c r="I30" s="153"/>
      <c r="J30" s="153"/>
      <c r="K30" s="154"/>
      <c r="L30" s="155"/>
      <c r="M30" s="156"/>
      <c r="N30" s="156"/>
      <c r="O30" s="156"/>
      <c r="P30" s="156"/>
      <c r="Q30" s="156"/>
      <c r="R30" s="156"/>
      <c r="S30" s="156"/>
      <c r="T30" s="156"/>
      <c r="U30" s="156"/>
      <c r="V30" s="24" t="s">
        <v>32</v>
      </c>
      <c r="W30" s="37"/>
      <c r="X30" s="37"/>
      <c r="Y30" s="7"/>
      <c r="Z30" s="27"/>
      <c r="AA30" s="27"/>
      <c r="AB30" s="27"/>
      <c r="AC30" s="27"/>
      <c r="AD30" s="27"/>
      <c r="AE30" s="27"/>
      <c r="AF30" s="27"/>
      <c r="AG30" s="27"/>
      <c r="AH30" s="27"/>
      <c r="AI30" s="26"/>
      <c r="AJ30" s="26"/>
      <c r="AK30" s="26"/>
      <c r="AL30" s="7"/>
      <c r="AM30" s="9"/>
      <c r="AN30" s="17"/>
      <c r="AO30" s="2"/>
      <c r="AP30" s="152" t="s">
        <v>37</v>
      </c>
      <c r="AQ30" s="153"/>
      <c r="AR30" s="153"/>
      <c r="AS30" s="153"/>
      <c r="AT30" s="153"/>
      <c r="AU30" s="153"/>
      <c r="AV30" s="153"/>
      <c r="AW30" s="153"/>
      <c r="AX30" s="153"/>
      <c r="AY30" s="153"/>
      <c r="AZ30" s="154"/>
      <c r="BA30" s="157">
        <v>10</v>
      </c>
      <c r="BB30" s="158"/>
      <c r="BC30" s="158"/>
      <c r="BD30" s="158"/>
      <c r="BE30" s="158"/>
      <c r="BF30" s="158"/>
      <c r="BG30" s="158"/>
      <c r="BH30" s="158"/>
      <c r="BI30" s="158"/>
      <c r="BJ30" s="158"/>
      <c r="BK30" s="24" t="s">
        <v>32</v>
      </c>
      <c r="BL30" s="37"/>
      <c r="BM30" s="37"/>
      <c r="BN30" s="7"/>
      <c r="BO30" s="27"/>
      <c r="BP30" s="27"/>
      <c r="BQ30" s="27"/>
      <c r="BR30" s="27"/>
      <c r="BS30" s="27"/>
      <c r="BT30" s="27"/>
      <c r="BU30" s="27"/>
      <c r="BV30" s="27"/>
      <c r="BW30" s="27"/>
      <c r="BX30" s="26"/>
      <c r="BY30" s="26"/>
      <c r="BZ30" s="26"/>
      <c r="CA30" s="7"/>
      <c r="CB30" s="9"/>
      <c r="CC30" s="6"/>
    </row>
    <row r="31" spans="1:82" ht="22.7" customHeight="1" thickBot="1" x14ac:dyDescent="0.2">
      <c r="A31" s="159" t="s">
        <v>41</v>
      </c>
      <c r="B31" s="160"/>
      <c r="C31" s="160"/>
      <c r="D31" s="160"/>
      <c r="E31" s="160"/>
      <c r="F31" s="160"/>
      <c r="G31" s="160"/>
      <c r="H31" s="160"/>
      <c r="I31" s="160"/>
      <c r="J31" s="160"/>
      <c r="K31" s="161"/>
      <c r="L31" s="162"/>
      <c r="M31" s="163"/>
      <c r="N31" s="163"/>
      <c r="O31" s="163"/>
      <c r="P31" s="163"/>
      <c r="Q31" s="163"/>
      <c r="R31" s="163"/>
      <c r="S31" s="163"/>
      <c r="T31" s="163"/>
      <c r="U31" s="163"/>
      <c r="V31" s="163"/>
      <c r="W31" s="163"/>
      <c r="X31" s="163"/>
      <c r="Y31" s="163"/>
      <c r="Z31" s="163"/>
      <c r="AA31" s="163"/>
      <c r="AB31" s="163"/>
      <c r="AC31" s="163"/>
      <c r="AD31" s="163"/>
      <c r="AE31" s="163"/>
      <c r="AF31" s="163"/>
      <c r="AG31" s="163"/>
      <c r="AH31" s="163"/>
      <c r="AI31" s="163"/>
      <c r="AJ31" s="163"/>
      <c r="AK31" s="163"/>
      <c r="AL31" s="163"/>
      <c r="AM31" s="164"/>
      <c r="AN31" s="17"/>
      <c r="AO31" s="2"/>
      <c r="AP31" s="159" t="s">
        <v>41</v>
      </c>
      <c r="AQ31" s="160"/>
      <c r="AR31" s="160"/>
      <c r="AS31" s="160"/>
      <c r="AT31" s="160"/>
      <c r="AU31" s="160"/>
      <c r="AV31" s="160"/>
      <c r="AW31" s="160"/>
      <c r="AX31" s="160"/>
      <c r="AY31" s="160"/>
      <c r="AZ31" s="161"/>
      <c r="BA31" s="162"/>
      <c r="BB31" s="163"/>
      <c r="BC31" s="163"/>
      <c r="BD31" s="163"/>
      <c r="BE31" s="163"/>
      <c r="BF31" s="163"/>
      <c r="BG31" s="163"/>
      <c r="BH31" s="163"/>
      <c r="BI31" s="163"/>
      <c r="BJ31" s="163"/>
      <c r="BK31" s="163"/>
      <c r="BL31" s="163"/>
      <c r="BM31" s="163"/>
      <c r="BN31" s="163"/>
      <c r="BO31" s="163"/>
      <c r="BP31" s="163"/>
      <c r="BQ31" s="163"/>
      <c r="BR31" s="163"/>
      <c r="BS31" s="163"/>
      <c r="BT31" s="163"/>
      <c r="BU31" s="163"/>
      <c r="BV31" s="163"/>
      <c r="BW31" s="163"/>
      <c r="BX31" s="163"/>
      <c r="BY31" s="163"/>
      <c r="BZ31" s="163"/>
      <c r="CA31" s="163"/>
      <c r="CB31" s="164"/>
      <c r="CC31" s="6"/>
    </row>
    <row r="32" spans="1:82" ht="19.5" customHeight="1" x14ac:dyDescent="0.15">
      <c r="A32" s="20"/>
      <c r="B32" s="151" t="s">
        <v>19</v>
      </c>
      <c r="C32" s="151"/>
      <c r="D32" s="151"/>
      <c r="E32" s="151"/>
      <c r="F32" s="151"/>
      <c r="G32" s="151"/>
      <c r="H32" s="151"/>
      <c r="I32" s="151"/>
      <c r="J32" s="151"/>
      <c r="K32" s="142" t="s">
        <v>17</v>
      </c>
      <c r="L32" s="142"/>
      <c r="M32" s="142"/>
      <c r="N32" s="149"/>
      <c r="O32" s="149"/>
      <c r="P32" s="149"/>
      <c r="Q32" s="149"/>
      <c r="R32" s="149"/>
      <c r="S32" s="149"/>
      <c r="T32" s="149"/>
      <c r="U32" s="149"/>
      <c r="V32" s="142" t="s">
        <v>10</v>
      </c>
      <c r="W32" s="142"/>
      <c r="X32" s="142"/>
      <c r="Y32" s="149"/>
      <c r="Z32" s="149"/>
      <c r="AA32" s="149"/>
      <c r="AB32" s="149"/>
      <c r="AC32" s="149"/>
      <c r="AD32" s="149"/>
      <c r="AE32" s="142" t="s">
        <v>12</v>
      </c>
      <c r="AF32" s="142"/>
      <c r="AG32" s="142"/>
      <c r="AH32" s="149"/>
      <c r="AI32" s="149"/>
      <c r="AJ32" s="149"/>
      <c r="AK32" s="149"/>
      <c r="AL32" s="149"/>
      <c r="AM32" s="150"/>
      <c r="AN32" s="17"/>
      <c r="AO32" s="2"/>
      <c r="AP32" s="20"/>
      <c r="AQ32" s="151" t="s">
        <v>19</v>
      </c>
      <c r="AR32" s="151"/>
      <c r="AS32" s="151"/>
      <c r="AT32" s="151"/>
      <c r="AU32" s="151"/>
      <c r="AV32" s="151"/>
      <c r="AW32" s="151"/>
      <c r="AX32" s="151"/>
      <c r="AY32" s="151"/>
      <c r="AZ32" s="142" t="s">
        <v>17</v>
      </c>
      <c r="BA32" s="142"/>
      <c r="BB32" s="142"/>
      <c r="BC32" s="143" t="s">
        <v>48</v>
      </c>
      <c r="BD32" s="143"/>
      <c r="BE32" s="143"/>
      <c r="BF32" s="143"/>
      <c r="BG32" s="143"/>
      <c r="BH32" s="143"/>
      <c r="BI32" s="143"/>
      <c r="BJ32" s="143"/>
      <c r="BK32" s="142" t="s">
        <v>10</v>
      </c>
      <c r="BL32" s="142"/>
      <c r="BM32" s="142"/>
      <c r="BN32" s="143" t="s">
        <v>49</v>
      </c>
      <c r="BO32" s="143"/>
      <c r="BP32" s="143"/>
      <c r="BQ32" s="143"/>
      <c r="BR32" s="143"/>
      <c r="BS32" s="143"/>
      <c r="BT32" s="142" t="s">
        <v>12</v>
      </c>
      <c r="BU32" s="142"/>
      <c r="BV32" s="142"/>
      <c r="BW32" s="143" t="s">
        <v>50</v>
      </c>
      <c r="BX32" s="143"/>
      <c r="BY32" s="143"/>
      <c r="BZ32" s="143"/>
      <c r="CA32" s="143"/>
      <c r="CB32" s="144"/>
      <c r="CC32" s="6"/>
      <c r="CD32" s="1" t="s">
        <v>11</v>
      </c>
    </row>
    <row r="33" spans="1:82" ht="19.5" customHeight="1" thickBot="1" x14ac:dyDescent="0.2">
      <c r="A33" s="23"/>
      <c r="B33" s="145" t="s">
        <v>53</v>
      </c>
      <c r="C33" s="145"/>
      <c r="D33" s="145"/>
      <c r="E33" s="145"/>
      <c r="F33" s="145"/>
      <c r="G33" s="145"/>
      <c r="H33" s="145"/>
      <c r="I33" s="145"/>
      <c r="J33" s="145"/>
      <c r="K33" s="123" t="s">
        <v>18</v>
      </c>
      <c r="L33" s="123"/>
      <c r="M33" s="123"/>
      <c r="N33" s="146"/>
      <c r="O33" s="146"/>
      <c r="P33" s="146"/>
      <c r="Q33" s="146"/>
      <c r="R33" s="146"/>
      <c r="S33" s="146"/>
      <c r="T33" s="146"/>
      <c r="U33" s="146"/>
      <c r="V33" s="123" t="s">
        <v>14</v>
      </c>
      <c r="W33" s="123"/>
      <c r="X33" s="123"/>
      <c r="Y33" s="147"/>
      <c r="Z33" s="147"/>
      <c r="AA33" s="147"/>
      <c r="AB33" s="147"/>
      <c r="AC33" s="147"/>
      <c r="AD33" s="147"/>
      <c r="AE33" s="147"/>
      <c r="AF33" s="147"/>
      <c r="AG33" s="147"/>
      <c r="AH33" s="147"/>
      <c r="AI33" s="147"/>
      <c r="AJ33" s="147"/>
      <c r="AK33" s="147"/>
      <c r="AL33" s="147"/>
      <c r="AM33" s="148"/>
      <c r="AN33" s="17"/>
      <c r="AO33" s="2"/>
      <c r="AP33" s="23"/>
      <c r="AQ33" s="145" t="s">
        <v>53</v>
      </c>
      <c r="AR33" s="145"/>
      <c r="AS33" s="145"/>
      <c r="AT33" s="145"/>
      <c r="AU33" s="145"/>
      <c r="AV33" s="145"/>
      <c r="AW33" s="145"/>
      <c r="AX33" s="145"/>
      <c r="AY33" s="145"/>
      <c r="AZ33" s="123" t="s">
        <v>18</v>
      </c>
      <c r="BA33" s="123"/>
      <c r="BB33" s="123"/>
      <c r="BC33" s="124" t="s">
        <v>49</v>
      </c>
      <c r="BD33" s="124"/>
      <c r="BE33" s="124"/>
      <c r="BF33" s="124"/>
      <c r="BG33" s="124"/>
      <c r="BH33" s="124"/>
      <c r="BI33" s="124"/>
      <c r="BJ33" s="124"/>
      <c r="BK33" s="123" t="s">
        <v>14</v>
      </c>
      <c r="BL33" s="123"/>
      <c r="BM33" s="123"/>
      <c r="BN33" s="124" t="s">
        <v>51</v>
      </c>
      <c r="BO33" s="124"/>
      <c r="BP33" s="124"/>
      <c r="BQ33" s="124"/>
      <c r="BR33" s="124"/>
      <c r="BS33" s="124"/>
      <c r="BT33" s="124"/>
      <c r="BU33" s="124"/>
      <c r="BV33" s="124"/>
      <c r="BW33" s="124"/>
      <c r="BX33" s="124"/>
      <c r="BY33" s="124"/>
      <c r="BZ33" s="124"/>
      <c r="CA33" s="124"/>
      <c r="CB33" s="125"/>
      <c r="CC33" s="6"/>
      <c r="CD33" s="1" t="s">
        <v>13</v>
      </c>
    </row>
    <row r="34" spans="1:82" ht="6" customHeight="1" x14ac:dyDescent="0.15">
      <c r="AN34" s="2"/>
      <c r="AO34" s="2"/>
      <c r="CC34" s="6"/>
    </row>
    <row r="35" spans="1:82" s="8" customFormat="1" ht="12.2" customHeight="1" x14ac:dyDescent="0.15">
      <c r="A35" s="62" t="s">
        <v>3</v>
      </c>
      <c r="B35" s="62"/>
      <c r="C35" s="62"/>
      <c r="D35" s="62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2"/>
      <c r="W35" s="62"/>
      <c r="X35" s="62"/>
      <c r="Y35" s="62"/>
      <c r="Z35" s="62"/>
      <c r="AA35" s="62"/>
      <c r="AB35" s="62"/>
      <c r="AC35" s="62"/>
      <c r="AD35" s="62"/>
      <c r="AE35" s="62"/>
      <c r="AF35" s="62"/>
      <c r="AG35" s="62"/>
      <c r="AH35" s="62"/>
      <c r="AI35" s="62"/>
      <c r="AJ35" s="62"/>
      <c r="AK35" s="62"/>
      <c r="AL35" s="62"/>
      <c r="AM35" s="62"/>
      <c r="AN35" s="63"/>
      <c r="AO35" s="63"/>
      <c r="AP35" s="62" t="s">
        <v>3</v>
      </c>
      <c r="AQ35" s="62"/>
      <c r="AR35" s="62"/>
      <c r="AS35" s="62"/>
      <c r="AT35" s="62"/>
      <c r="AU35" s="62"/>
      <c r="AV35" s="62"/>
      <c r="AW35" s="62"/>
      <c r="AX35" s="62"/>
      <c r="AY35" s="62"/>
      <c r="AZ35" s="62"/>
      <c r="BA35" s="62"/>
      <c r="BB35" s="62"/>
      <c r="BC35" s="62"/>
      <c r="BD35" s="62"/>
      <c r="BE35" s="62"/>
      <c r="BF35" s="62"/>
      <c r="BG35" s="62"/>
      <c r="BH35" s="62"/>
      <c r="BI35" s="62"/>
      <c r="BJ35" s="62"/>
      <c r="BK35" s="62"/>
      <c r="BL35" s="62"/>
      <c r="BM35" s="62"/>
      <c r="BN35" s="62"/>
      <c r="BO35" s="62"/>
      <c r="BP35" s="62"/>
      <c r="BQ35" s="62"/>
      <c r="BR35" s="62"/>
      <c r="BS35" s="62"/>
      <c r="BT35" s="62"/>
      <c r="BU35" s="62"/>
      <c r="BV35" s="62"/>
      <c r="BW35" s="62"/>
      <c r="BX35" s="62"/>
      <c r="BY35" s="62"/>
      <c r="BZ35" s="62"/>
      <c r="CA35" s="62"/>
      <c r="CB35" s="62"/>
      <c r="CC35" s="19"/>
    </row>
    <row r="36" spans="1:82" s="8" customFormat="1" ht="12.2" customHeight="1" x14ac:dyDescent="0.15">
      <c r="A36" s="62" t="s">
        <v>56</v>
      </c>
      <c r="B36" s="62"/>
      <c r="C36" s="62"/>
      <c r="D36" s="62"/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2"/>
      <c r="W36" s="62"/>
      <c r="X36" s="62"/>
      <c r="Y36" s="62"/>
      <c r="Z36" s="62"/>
      <c r="AA36" s="62"/>
      <c r="AB36" s="62"/>
      <c r="AC36" s="62"/>
      <c r="AD36" s="62"/>
      <c r="AE36" s="62"/>
      <c r="AF36" s="62"/>
      <c r="AG36" s="62"/>
      <c r="AH36" s="62"/>
      <c r="AI36" s="62"/>
      <c r="AJ36" s="62"/>
      <c r="AK36" s="62"/>
      <c r="AL36" s="62"/>
      <c r="AM36" s="62"/>
      <c r="AN36" s="63"/>
      <c r="AO36" s="63"/>
      <c r="AP36" s="62" t="s">
        <v>56</v>
      </c>
      <c r="AQ36" s="62"/>
      <c r="AR36" s="62"/>
      <c r="AS36" s="62"/>
      <c r="AT36" s="62"/>
      <c r="AU36" s="62"/>
      <c r="AV36" s="62"/>
      <c r="AW36" s="62"/>
      <c r="AX36" s="62"/>
      <c r="AY36" s="62"/>
      <c r="AZ36" s="62"/>
      <c r="BA36" s="62"/>
      <c r="BB36" s="62"/>
      <c r="BC36" s="62"/>
      <c r="BD36" s="62"/>
      <c r="BE36" s="62"/>
      <c r="BF36" s="62"/>
      <c r="BG36" s="62"/>
      <c r="BH36" s="62"/>
      <c r="BI36" s="62"/>
      <c r="BJ36" s="62"/>
      <c r="BK36" s="62"/>
      <c r="BL36" s="62"/>
      <c r="BM36" s="62"/>
      <c r="BN36" s="62"/>
      <c r="BO36" s="62"/>
      <c r="BP36" s="62"/>
      <c r="BQ36" s="62"/>
      <c r="BR36" s="62"/>
      <c r="BS36" s="62"/>
      <c r="BT36" s="62"/>
      <c r="BU36" s="62"/>
      <c r="BV36" s="62"/>
      <c r="BW36" s="62"/>
      <c r="BX36" s="62"/>
      <c r="BY36" s="62"/>
      <c r="BZ36" s="62"/>
      <c r="CA36" s="62"/>
      <c r="CB36" s="62"/>
      <c r="CC36" s="19"/>
    </row>
    <row r="37" spans="1:82" s="8" customFormat="1" ht="12.2" customHeight="1" x14ac:dyDescent="0.15">
      <c r="A37" s="62" t="s">
        <v>84</v>
      </c>
      <c r="B37" s="62"/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2"/>
      <c r="W37" s="62"/>
      <c r="X37" s="62"/>
      <c r="Y37" s="62"/>
      <c r="Z37" s="62"/>
      <c r="AA37" s="62"/>
      <c r="AB37" s="62"/>
      <c r="AC37" s="62"/>
      <c r="AD37" s="62"/>
      <c r="AE37" s="62"/>
      <c r="AF37" s="62"/>
      <c r="AG37" s="62"/>
      <c r="AH37" s="62"/>
      <c r="AI37" s="62"/>
      <c r="AJ37" s="62"/>
      <c r="AK37" s="62"/>
      <c r="AL37" s="62"/>
      <c r="AM37" s="62"/>
      <c r="AN37" s="63"/>
      <c r="AO37" s="63"/>
      <c r="AP37" s="62" t="s">
        <v>84</v>
      </c>
      <c r="AQ37" s="62"/>
      <c r="AR37" s="62"/>
      <c r="AS37" s="62"/>
      <c r="AT37" s="62"/>
      <c r="AU37" s="62"/>
      <c r="AV37" s="62"/>
      <c r="AW37" s="62"/>
      <c r="AX37" s="62"/>
      <c r="AY37" s="62"/>
      <c r="AZ37" s="62"/>
      <c r="BA37" s="62"/>
      <c r="BB37" s="62"/>
      <c r="BC37" s="62"/>
      <c r="BD37" s="62"/>
      <c r="BE37" s="62"/>
      <c r="BF37" s="62"/>
      <c r="BG37" s="62"/>
      <c r="BH37" s="62"/>
      <c r="BI37" s="62"/>
      <c r="BJ37" s="62"/>
      <c r="BK37" s="62"/>
      <c r="BL37" s="62"/>
      <c r="BM37" s="62"/>
      <c r="BN37" s="62"/>
      <c r="BO37" s="62"/>
      <c r="BP37" s="62"/>
      <c r="BQ37" s="62"/>
      <c r="BR37" s="62"/>
      <c r="BS37" s="62"/>
      <c r="BT37" s="62"/>
      <c r="BU37" s="62"/>
      <c r="BV37" s="62"/>
      <c r="BW37" s="62"/>
      <c r="BX37" s="62"/>
      <c r="BY37" s="62"/>
      <c r="BZ37" s="62"/>
      <c r="CA37" s="62"/>
      <c r="CB37" s="62"/>
      <c r="CC37" s="19"/>
    </row>
    <row r="38" spans="1:82" s="8" customFormat="1" ht="12.2" customHeight="1" x14ac:dyDescent="0.15">
      <c r="A38" s="80" t="s">
        <v>85</v>
      </c>
      <c r="B38" s="62"/>
      <c r="C38" s="62"/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2"/>
      <c r="W38" s="62"/>
      <c r="X38" s="62"/>
      <c r="Y38" s="62"/>
      <c r="Z38" s="62"/>
      <c r="AA38" s="62"/>
      <c r="AB38" s="62"/>
      <c r="AC38" s="62"/>
      <c r="AD38" s="62"/>
      <c r="AE38" s="62"/>
      <c r="AF38" s="62"/>
      <c r="AG38" s="62"/>
      <c r="AH38" s="62"/>
      <c r="AI38" s="62"/>
      <c r="AJ38" s="62"/>
      <c r="AK38" s="62"/>
      <c r="AL38" s="62"/>
      <c r="AM38" s="62"/>
      <c r="AN38" s="63"/>
      <c r="AO38" s="63"/>
      <c r="AP38" s="80" t="s">
        <v>85</v>
      </c>
      <c r="AQ38" s="62"/>
      <c r="AR38" s="62"/>
      <c r="AS38" s="62"/>
      <c r="AT38" s="62"/>
      <c r="AU38" s="62"/>
      <c r="AV38" s="62"/>
      <c r="AW38" s="62"/>
      <c r="AX38" s="62"/>
      <c r="AY38" s="62"/>
      <c r="AZ38" s="62"/>
      <c r="BA38" s="62"/>
      <c r="BB38" s="62"/>
      <c r="BC38" s="62"/>
      <c r="BD38" s="62"/>
      <c r="BE38" s="62"/>
      <c r="BF38" s="62"/>
      <c r="BG38" s="62"/>
      <c r="BH38" s="62"/>
      <c r="BI38" s="62"/>
      <c r="BJ38" s="62"/>
      <c r="BK38" s="62"/>
      <c r="BL38" s="62"/>
      <c r="BM38" s="62"/>
      <c r="BN38" s="62"/>
      <c r="BO38" s="62"/>
      <c r="BP38" s="62"/>
      <c r="BQ38" s="62"/>
      <c r="BR38" s="62"/>
      <c r="BS38" s="62"/>
      <c r="BT38" s="62"/>
      <c r="BU38" s="62"/>
      <c r="BV38" s="62"/>
      <c r="BW38" s="62"/>
      <c r="BX38" s="62"/>
      <c r="BY38" s="62"/>
      <c r="BZ38" s="62"/>
      <c r="CA38" s="62"/>
      <c r="CB38" s="62"/>
      <c r="CC38" s="19"/>
    </row>
    <row r="39" spans="1:82" s="8" customFormat="1" ht="12.2" customHeight="1" x14ac:dyDescent="0.15">
      <c r="A39" s="81" t="s">
        <v>86</v>
      </c>
      <c r="B39" s="62"/>
      <c r="C39" s="62"/>
      <c r="D39" s="62"/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2"/>
      <c r="W39" s="62"/>
      <c r="X39" s="62"/>
      <c r="Y39" s="62"/>
      <c r="Z39" s="62"/>
      <c r="AA39" s="62"/>
      <c r="AB39" s="62"/>
      <c r="AC39" s="62"/>
      <c r="AD39" s="62"/>
      <c r="AE39" s="62"/>
      <c r="AF39" s="62"/>
      <c r="AG39" s="62"/>
      <c r="AH39" s="62"/>
      <c r="AI39" s="62"/>
      <c r="AJ39" s="62"/>
      <c r="AK39" s="62"/>
      <c r="AL39" s="62"/>
      <c r="AM39" s="62"/>
      <c r="AN39" s="63"/>
      <c r="AO39" s="63"/>
      <c r="AP39" s="81" t="s">
        <v>86</v>
      </c>
      <c r="AQ39" s="62"/>
      <c r="AR39" s="62"/>
      <c r="AS39" s="62"/>
      <c r="AT39" s="62"/>
      <c r="AU39" s="62"/>
      <c r="AV39" s="62"/>
      <c r="AW39" s="62"/>
      <c r="AX39" s="62"/>
      <c r="AY39" s="62"/>
      <c r="AZ39" s="62"/>
      <c r="BA39" s="62"/>
      <c r="BB39" s="62"/>
      <c r="BC39" s="62"/>
      <c r="BD39" s="62"/>
      <c r="BE39" s="62"/>
      <c r="BF39" s="62"/>
      <c r="BG39" s="62"/>
      <c r="BH39" s="62"/>
      <c r="BI39" s="62"/>
      <c r="BJ39" s="62"/>
      <c r="BK39" s="62"/>
      <c r="BL39" s="62"/>
      <c r="BM39" s="62"/>
      <c r="BN39" s="62"/>
      <c r="BO39" s="62"/>
      <c r="BP39" s="62"/>
      <c r="BQ39" s="62"/>
      <c r="BR39" s="62"/>
      <c r="BS39" s="62"/>
      <c r="BT39" s="62"/>
      <c r="BU39" s="62"/>
      <c r="BV39" s="62"/>
      <c r="BW39" s="62"/>
      <c r="BX39" s="62"/>
      <c r="BY39" s="62"/>
      <c r="BZ39" s="62"/>
      <c r="CA39" s="62"/>
      <c r="CB39" s="62"/>
      <c r="CC39" s="19"/>
    </row>
    <row r="40" spans="1:82" s="8" customFormat="1" ht="12" customHeight="1" x14ac:dyDescent="0.15">
      <c r="A40" s="53" t="s">
        <v>73</v>
      </c>
      <c r="B40" s="62"/>
      <c r="C40" s="62"/>
      <c r="D40" s="62"/>
      <c r="E40" s="62"/>
      <c r="F40" s="62"/>
      <c r="G40" s="62"/>
      <c r="H40" s="62"/>
      <c r="I40" s="62"/>
      <c r="J40" s="62"/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2"/>
      <c r="W40" s="62"/>
      <c r="X40" s="62"/>
      <c r="Y40" s="62"/>
      <c r="Z40" s="62"/>
      <c r="AA40" s="62"/>
      <c r="AB40" s="62"/>
      <c r="AC40" s="62"/>
      <c r="AD40" s="62"/>
      <c r="AE40" s="62"/>
      <c r="AF40" s="62"/>
      <c r="AG40" s="62"/>
      <c r="AH40" s="62"/>
      <c r="AI40" s="62"/>
      <c r="AJ40" s="62"/>
      <c r="AK40" s="62"/>
      <c r="AL40" s="62"/>
      <c r="AM40" s="62"/>
      <c r="AN40" s="63"/>
      <c r="AO40" s="63"/>
      <c r="AP40" s="53" t="s">
        <v>73</v>
      </c>
      <c r="AQ40" s="62"/>
      <c r="AR40" s="62"/>
      <c r="AS40" s="62"/>
      <c r="AT40" s="62"/>
      <c r="AU40" s="62"/>
      <c r="AV40" s="62"/>
      <c r="AW40" s="62"/>
      <c r="AX40" s="62"/>
      <c r="AY40" s="62"/>
      <c r="AZ40" s="62"/>
      <c r="BA40" s="62"/>
      <c r="BB40" s="62"/>
      <c r="BC40" s="62"/>
      <c r="BD40" s="62"/>
      <c r="BE40" s="62"/>
      <c r="BF40" s="62"/>
      <c r="BG40" s="62"/>
      <c r="BH40" s="62"/>
      <c r="BI40" s="62"/>
      <c r="BJ40" s="62"/>
      <c r="BK40" s="62"/>
      <c r="BL40" s="62"/>
      <c r="BM40" s="62"/>
      <c r="BN40" s="62"/>
      <c r="BO40" s="62"/>
      <c r="BP40" s="62"/>
      <c r="BQ40" s="62"/>
      <c r="BR40" s="62"/>
      <c r="BS40" s="62"/>
      <c r="BT40" s="62"/>
      <c r="BU40" s="62"/>
      <c r="BV40" s="62"/>
      <c r="BW40" s="62"/>
      <c r="BX40" s="62"/>
      <c r="BY40" s="62"/>
      <c r="BZ40" s="62"/>
      <c r="CA40" s="62"/>
      <c r="CB40" s="62"/>
      <c r="CC40" s="19"/>
    </row>
    <row r="41" spans="1:82" s="8" customFormat="1" ht="13.7" customHeight="1" x14ac:dyDescent="0.15">
      <c r="A41" s="58" t="s">
        <v>87</v>
      </c>
      <c r="B41" s="62"/>
      <c r="C41" s="62"/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2"/>
      <c r="W41" s="62"/>
      <c r="X41" s="62"/>
      <c r="Y41" s="62"/>
      <c r="Z41" s="62"/>
      <c r="AA41" s="62"/>
      <c r="AB41" s="62"/>
      <c r="AC41" s="62"/>
      <c r="AD41" s="62"/>
      <c r="AE41" s="62"/>
      <c r="AF41" s="62"/>
      <c r="AG41" s="62"/>
      <c r="AH41" s="62"/>
      <c r="AI41" s="62"/>
      <c r="AJ41" s="62"/>
      <c r="AK41" s="62"/>
      <c r="AL41" s="62"/>
      <c r="AM41" s="62"/>
      <c r="AN41" s="63"/>
      <c r="AO41" s="63"/>
      <c r="AP41" s="58" t="s">
        <v>87</v>
      </c>
      <c r="AQ41" s="62"/>
      <c r="AR41" s="62"/>
      <c r="AS41" s="62"/>
      <c r="AT41" s="62"/>
      <c r="AU41" s="62"/>
      <c r="AV41" s="62"/>
      <c r="AW41" s="62"/>
      <c r="AX41" s="62"/>
      <c r="AY41" s="62"/>
      <c r="AZ41" s="62"/>
      <c r="BA41" s="62"/>
      <c r="BB41" s="62"/>
      <c r="BC41" s="62"/>
      <c r="BD41" s="62"/>
      <c r="BE41" s="62"/>
      <c r="BF41" s="62"/>
      <c r="BG41" s="62"/>
      <c r="BH41" s="62"/>
      <c r="BI41" s="62"/>
      <c r="BJ41" s="62"/>
      <c r="BK41" s="62"/>
      <c r="BL41" s="62"/>
      <c r="BM41" s="62"/>
      <c r="BN41" s="62"/>
      <c r="BO41" s="62"/>
      <c r="BP41" s="62"/>
      <c r="BQ41" s="62"/>
      <c r="BR41" s="62"/>
      <c r="BS41" s="62"/>
      <c r="BT41" s="62"/>
      <c r="BU41" s="62"/>
      <c r="BV41" s="62"/>
      <c r="BW41" s="62"/>
      <c r="BX41" s="62"/>
      <c r="BY41" s="62"/>
      <c r="BZ41" s="62"/>
      <c r="CA41" s="62"/>
      <c r="CB41" s="62"/>
      <c r="CC41" s="19"/>
    </row>
    <row r="42" spans="1:82" s="8" customFormat="1" ht="37.5" customHeight="1" x14ac:dyDescent="0.15">
      <c r="A42" s="62"/>
      <c r="B42" s="58"/>
      <c r="C42" s="58"/>
      <c r="D42" s="58"/>
      <c r="E42" s="58"/>
      <c r="F42" s="58"/>
      <c r="G42" s="58"/>
      <c r="H42" s="58"/>
      <c r="I42" s="58"/>
      <c r="J42" s="58"/>
      <c r="K42" s="58"/>
      <c r="L42" s="58"/>
      <c r="M42" s="58"/>
      <c r="N42" s="58"/>
      <c r="O42" s="58"/>
      <c r="P42" s="58"/>
      <c r="Q42" s="58"/>
      <c r="R42" s="58"/>
      <c r="S42" s="58"/>
      <c r="T42" s="58"/>
      <c r="U42" s="58"/>
      <c r="V42" s="58"/>
      <c r="W42" s="58"/>
      <c r="X42" s="58"/>
      <c r="Y42" s="58"/>
      <c r="Z42" s="58"/>
      <c r="AA42" s="58"/>
      <c r="AB42" s="62"/>
      <c r="AC42" s="62"/>
      <c r="AD42" s="62"/>
      <c r="AE42" s="62"/>
      <c r="AF42" s="62"/>
      <c r="AG42" s="62"/>
      <c r="AH42" s="62"/>
      <c r="AI42" s="62"/>
      <c r="AJ42" s="62"/>
      <c r="AK42" s="62"/>
      <c r="AL42" s="62"/>
      <c r="AM42" s="62"/>
      <c r="AN42" s="63"/>
      <c r="AO42" s="63"/>
      <c r="AP42" s="62"/>
      <c r="AQ42" s="58"/>
      <c r="AR42" s="58"/>
      <c r="AS42" s="58"/>
      <c r="AT42" s="58"/>
      <c r="AU42" s="58"/>
      <c r="AV42" s="58"/>
      <c r="AW42" s="58"/>
      <c r="AX42" s="58"/>
      <c r="AY42" s="58"/>
      <c r="AZ42" s="58"/>
      <c r="BA42" s="58"/>
      <c r="BB42" s="58"/>
      <c r="BC42" s="58"/>
      <c r="BD42" s="58"/>
      <c r="BE42" s="58"/>
      <c r="BF42" s="58"/>
      <c r="BG42" s="58"/>
      <c r="BH42" s="58"/>
      <c r="BI42" s="58"/>
      <c r="BJ42" s="58"/>
      <c r="BK42" s="58"/>
      <c r="BL42" s="58"/>
      <c r="BM42" s="58"/>
      <c r="BN42" s="58"/>
      <c r="BO42" s="58"/>
      <c r="BP42" s="58"/>
      <c r="BQ42" s="62"/>
      <c r="BR42" s="62"/>
      <c r="BS42" s="62"/>
      <c r="BT42" s="62"/>
      <c r="BU42" s="62"/>
      <c r="BV42" s="62"/>
      <c r="BW42" s="62"/>
      <c r="BX42" s="62"/>
      <c r="BY42" s="62"/>
      <c r="BZ42" s="62"/>
      <c r="CA42" s="62"/>
      <c r="CB42" s="62"/>
      <c r="CC42" s="19"/>
    </row>
    <row r="43" spans="1:82" ht="20.25" customHeight="1" x14ac:dyDescent="0.15">
      <c r="A43" s="278" t="s">
        <v>88</v>
      </c>
      <c r="B43" s="270"/>
      <c r="C43" s="270"/>
      <c r="D43" s="270"/>
      <c r="E43" s="271"/>
      <c r="F43" s="74"/>
      <c r="G43" s="75"/>
      <c r="H43" s="75"/>
      <c r="I43" s="75"/>
      <c r="J43" s="75"/>
      <c r="K43" s="75"/>
      <c r="L43" s="75"/>
      <c r="M43" s="75"/>
      <c r="N43" s="75"/>
      <c r="O43" s="75"/>
      <c r="P43" s="75"/>
      <c r="Q43" s="75"/>
      <c r="R43" s="75"/>
      <c r="S43" s="75"/>
      <c r="T43" s="75"/>
      <c r="U43" s="75"/>
      <c r="V43" s="75"/>
      <c r="W43" s="75"/>
      <c r="X43" s="64"/>
      <c r="Y43" s="278" t="s">
        <v>89</v>
      </c>
      <c r="Z43" s="270"/>
      <c r="AA43" s="270"/>
      <c r="AB43" s="270"/>
      <c r="AC43" s="271"/>
      <c r="AD43" s="278" t="s">
        <v>90</v>
      </c>
      <c r="AE43" s="270"/>
      <c r="AF43" s="71"/>
      <c r="AG43" s="71"/>
      <c r="AH43" s="71"/>
      <c r="AI43" s="71"/>
      <c r="AJ43" s="71"/>
      <c r="AK43" s="60"/>
      <c r="AL43" s="270" t="s">
        <v>91</v>
      </c>
      <c r="AM43" s="271"/>
      <c r="AN43" s="59"/>
      <c r="AO43" s="59"/>
      <c r="AP43" s="278" t="s">
        <v>88</v>
      </c>
      <c r="AQ43" s="270"/>
      <c r="AR43" s="270"/>
      <c r="AS43" s="270"/>
      <c r="AT43" s="271"/>
      <c r="AU43" s="74"/>
      <c r="AV43" s="75"/>
      <c r="AW43" s="75"/>
      <c r="AX43" s="75"/>
      <c r="AY43" s="75"/>
      <c r="AZ43" s="75"/>
      <c r="BA43" s="75"/>
      <c r="BB43" s="75"/>
      <c r="BC43" s="75"/>
      <c r="BD43" s="75"/>
      <c r="BE43" s="75"/>
      <c r="BF43" s="75"/>
      <c r="BG43" s="75"/>
      <c r="BH43" s="75"/>
      <c r="BI43" s="75"/>
      <c r="BJ43" s="75"/>
      <c r="BK43" s="75"/>
      <c r="BL43" s="75"/>
      <c r="BM43" s="64"/>
      <c r="BN43" s="278" t="s">
        <v>89</v>
      </c>
      <c r="BO43" s="270"/>
      <c r="BP43" s="270"/>
      <c r="BQ43" s="270"/>
      <c r="BR43" s="271"/>
      <c r="BS43" s="278" t="s">
        <v>90</v>
      </c>
      <c r="BT43" s="270"/>
      <c r="BU43" s="71"/>
      <c r="BV43" s="71"/>
      <c r="BW43" s="71"/>
      <c r="BX43" s="71"/>
      <c r="BY43" s="71"/>
      <c r="BZ43" s="60"/>
      <c r="CA43" s="270" t="s">
        <v>91</v>
      </c>
      <c r="CB43" s="271"/>
      <c r="CC43" s="6"/>
    </row>
    <row r="44" spans="1:82" ht="4.5" customHeight="1" x14ac:dyDescent="0.15">
      <c r="A44" s="67"/>
      <c r="B44" s="67"/>
      <c r="C44" s="67"/>
      <c r="D44" s="61"/>
      <c r="E44" s="61"/>
      <c r="F44" s="61"/>
      <c r="G44" s="61"/>
      <c r="H44" s="61"/>
      <c r="I44" s="61"/>
      <c r="J44" s="61"/>
      <c r="K44" s="61"/>
      <c r="L44" s="61"/>
      <c r="M44" s="61"/>
      <c r="N44" s="61"/>
      <c r="O44" s="61"/>
      <c r="P44" s="61"/>
      <c r="Q44" s="61"/>
      <c r="R44" s="61"/>
      <c r="S44" s="61"/>
      <c r="T44" s="61"/>
      <c r="U44" s="61"/>
      <c r="V44" s="61"/>
      <c r="W44" s="61"/>
      <c r="X44" s="61"/>
      <c r="Y44" s="61"/>
      <c r="Z44" s="61"/>
      <c r="AA44" s="61"/>
      <c r="AB44" s="61"/>
      <c r="AC44" s="61"/>
      <c r="AD44" s="61"/>
      <c r="AE44" s="61"/>
      <c r="AF44" s="61"/>
      <c r="AG44" s="61"/>
      <c r="AH44" s="61"/>
      <c r="AI44" s="61"/>
      <c r="AJ44" s="61"/>
      <c r="AK44" s="61"/>
      <c r="AL44" s="61"/>
      <c r="AM44" s="61"/>
      <c r="AN44" s="59"/>
      <c r="AO44" s="59"/>
      <c r="AP44" s="67"/>
      <c r="AQ44" s="67"/>
      <c r="AR44" s="67"/>
      <c r="AS44" s="61"/>
      <c r="AT44" s="61"/>
      <c r="AU44" s="61"/>
      <c r="AV44" s="61"/>
      <c r="AW44" s="61"/>
      <c r="AX44" s="61"/>
      <c r="AY44" s="61"/>
      <c r="AZ44" s="61"/>
      <c r="BA44" s="61"/>
      <c r="BB44" s="61"/>
      <c r="BC44" s="61"/>
      <c r="BD44" s="61"/>
      <c r="BE44" s="61"/>
      <c r="BF44" s="61"/>
      <c r="BG44" s="61"/>
      <c r="BH44" s="61"/>
      <c r="BI44" s="61"/>
      <c r="BJ44" s="61"/>
      <c r="BK44" s="61"/>
      <c r="BL44" s="61"/>
      <c r="BM44" s="61"/>
      <c r="BN44" s="61"/>
      <c r="BO44" s="61"/>
      <c r="BP44" s="61"/>
      <c r="BQ44" s="61"/>
      <c r="BR44" s="61"/>
      <c r="BS44" s="61"/>
      <c r="BT44" s="61"/>
      <c r="BU44" s="61"/>
      <c r="BV44" s="61"/>
      <c r="BW44" s="61"/>
      <c r="BX44" s="61"/>
      <c r="BY44" s="61"/>
      <c r="BZ44" s="61"/>
      <c r="CA44" s="61"/>
      <c r="CB44" s="61"/>
      <c r="CC44" s="6"/>
    </row>
    <row r="45" spans="1:82" ht="20.25" customHeight="1" x14ac:dyDescent="0.15">
      <c r="A45" s="255" t="s">
        <v>52</v>
      </c>
      <c r="B45" s="256"/>
      <c r="C45" s="256"/>
      <c r="D45" s="256"/>
      <c r="E45" s="257"/>
      <c r="F45" s="79"/>
      <c r="G45" s="66"/>
      <c r="H45" s="66"/>
      <c r="I45" s="66"/>
      <c r="J45" s="66"/>
      <c r="K45" s="66"/>
      <c r="L45" s="66"/>
      <c r="M45" s="66"/>
      <c r="N45" s="66"/>
      <c r="O45" s="66"/>
      <c r="P45" s="66"/>
      <c r="Q45" s="66"/>
      <c r="R45" s="66"/>
      <c r="S45" s="66"/>
      <c r="T45" s="66"/>
      <c r="U45" s="66"/>
      <c r="V45" s="66"/>
      <c r="W45" s="66"/>
      <c r="X45" s="66"/>
      <c r="Y45" s="66"/>
      <c r="Z45" s="66"/>
      <c r="AA45" s="68"/>
      <c r="AB45" s="264" t="s">
        <v>57</v>
      </c>
      <c r="AC45" s="265"/>
      <c r="AD45" s="72"/>
      <c r="AE45" s="66"/>
      <c r="AF45" s="66" t="s">
        <v>58</v>
      </c>
      <c r="AG45" s="66"/>
      <c r="AH45" s="66"/>
      <c r="AI45" s="66" t="s">
        <v>59</v>
      </c>
      <c r="AJ45" s="66"/>
      <c r="AK45" s="66"/>
      <c r="AL45" s="66" t="s">
        <v>60</v>
      </c>
      <c r="AM45" s="68"/>
      <c r="AN45" s="59"/>
      <c r="AO45" s="59"/>
      <c r="AP45" s="255" t="s">
        <v>52</v>
      </c>
      <c r="AQ45" s="256"/>
      <c r="AR45" s="256"/>
      <c r="AS45" s="256"/>
      <c r="AT45" s="257"/>
      <c r="AU45" s="79"/>
      <c r="AV45" s="66"/>
      <c r="AW45" s="66"/>
      <c r="AX45" s="66"/>
      <c r="AY45" s="66"/>
      <c r="AZ45" s="66"/>
      <c r="BA45" s="66"/>
      <c r="BB45" s="66"/>
      <c r="BC45" s="66"/>
      <c r="BD45" s="66"/>
      <c r="BE45" s="66"/>
      <c r="BF45" s="66"/>
      <c r="BG45" s="66"/>
      <c r="BH45" s="66"/>
      <c r="BI45" s="66"/>
      <c r="BJ45" s="66"/>
      <c r="BK45" s="66"/>
      <c r="BL45" s="66"/>
      <c r="BM45" s="66"/>
      <c r="BN45" s="66"/>
      <c r="BO45" s="66"/>
      <c r="BP45" s="68"/>
      <c r="BQ45" s="264" t="s">
        <v>57</v>
      </c>
      <c r="BR45" s="265"/>
      <c r="BS45" s="72"/>
      <c r="BT45" s="66"/>
      <c r="BU45" s="66" t="s">
        <v>58</v>
      </c>
      <c r="BV45" s="66"/>
      <c r="BW45" s="66"/>
      <c r="BX45" s="66" t="s">
        <v>59</v>
      </c>
      <c r="BY45" s="66"/>
      <c r="BZ45" s="66"/>
      <c r="CA45" s="66" t="s">
        <v>60</v>
      </c>
      <c r="CB45" s="68"/>
      <c r="CC45" s="6"/>
    </row>
    <row r="46" spans="1:82" x14ac:dyDescent="0.15">
      <c r="A46" s="258"/>
      <c r="B46" s="259"/>
      <c r="C46" s="259"/>
      <c r="D46" s="259"/>
      <c r="E46" s="260"/>
      <c r="F46" s="78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65"/>
      <c r="S46" s="65"/>
      <c r="T46" s="65"/>
      <c r="U46" s="65"/>
      <c r="V46" s="65"/>
      <c r="W46" s="65"/>
      <c r="X46" s="65"/>
      <c r="Y46" s="65"/>
      <c r="Z46" s="65"/>
      <c r="AA46" s="76"/>
      <c r="AB46" s="266"/>
      <c r="AC46" s="267"/>
      <c r="AD46" s="73"/>
      <c r="AE46" s="65"/>
      <c r="AF46" s="65"/>
      <c r="AG46" s="65"/>
      <c r="AH46" s="65"/>
      <c r="AI46" s="65"/>
      <c r="AJ46" s="65"/>
      <c r="AK46" s="65"/>
      <c r="AL46" s="65"/>
      <c r="AM46" s="76"/>
      <c r="AN46" s="59"/>
      <c r="AO46" s="59"/>
      <c r="AP46" s="258"/>
      <c r="AQ46" s="259"/>
      <c r="AR46" s="259"/>
      <c r="AS46" s="259"/>
      <c r="AT46" s="260"/>
      <c r="AU46" s="78"/>
      <c r="AV46" s="65"/>
      <c r="AW46" s="65"/>
      <c r="AX46" s="65"/>
      <c r="AY46" s="65"/>
      <c r="AZ46" s="65"/>
      <c r="BA46" s="65"/>
      <c r="BB46" s="65"/>
      <c r="BC46" s="65"/>
      <c r="BD46" s="65"/>
      <c r="BE46" s="65"/>
      <c r="BF46" s="65"/>
      <c r="BG46" s="65"/>
      <c r="BH46" s="65"/>
      <c r="BI46" s="65"/>
      <c r="BJ46" s="65"/>
      <c r="BK46" s="65"/>
      <c r="BL46" s="65"/>
      <c r="BM46" s="65"/>
      <c r="BN46" s="65"/>
      <c r="BO46" s="65"/>
      <c r="BP46" s="76"/>
      <c r="BQ46" s="266"/>
      <c r="BR46" s="267"/>
      <c r="BS46" s="73"/>
      <c r="BT46" s="65"/>
      <c r="BU46" s="65"/>
      <c r="BV46" s="65"/>
      <c r="BW46" s="65"/>
      <c r="BX46" s="65"/>
      <c r="BY46" s="65"/>
      <c r="BZ46" s="65"/>
      <c r="CA46" s="65"/>
      <c r="CB46" s="76"/>
      <c r="CC46" s="6"/>
      <c r="CD46" s="6"/>
    </row>
    <row r="47" spans="1:82" x14ac:dyDescent="0.15">
      <c r="A47" s="261"/>
      <c r="B47" s="262"/>
      <c r="C47" s="262"/>
      <c r="D47" s="262"/>
      <c r="E47" s="263"/>
      <c r="F47" s="77"/>
      <c r="G47" s="69"/>
      <c r="H47" s="69"/>
      <c r="I47" s="69"/>
      <c r="J47" s="69"/>
      <c r="K47" s="69"/>
      <c r="L47" s="69"/>
      <c r="M47" s="69"/>
      <c r="N47" s="69"/>
      <c r="O47" s="69"/>
      <c r="P47" s="69"/>
      <c r="Q47" s="69"/>
      <c r="R47" s="69"/>
      <c r="S47" s="69"/>
      <c r="T47" s="69"/>
      <c r="U47" s="69"/>
      <c r="V47" s="69"/>
      <c r="W47" s="69"/>
      <c r="X47" s="69"/>
      <c r="Y47" s="69"/>
      <c r="Z47" s="69"/>
      <c r="AA47" s="70"/>
      <c r="AB47" s="268"/>
      <c r="AC47" s="269"/>
      <c r="AD47" s="77"/>
      <c r="AE47" s="69"/>
      <c r="AF47" s="69"/>
      <c r="AG47" s="69"/>
      <c r="AH47" s="69"/>
      <c r="AI47" s="69"/>
      <c r="AJ47" s="69"/>
      <c r="AK47" s="69"/>
      <c r="AL47" s="69"/>
      <c r="AM47" s="70"/>
      <c r="AN47" s="59"/>
      <c r="AO47" s="59"/>
      <c r="AP47" s="261"/>
      <c r="AQ47" s="262"/>
      <c r="AR47" s="262"/>
      <c r="AS47" s="262"/>
      <c r="AT47" s="263"/>
      <c r="AU47" s="77"/>
      <c r="AV47" s="69"/>
      <c r="AW47" s="69"/>
      <c r="AX47" s="69"/>
      <c r="AY47" s="69"/>
      <c r="AZ47" s="69"/>
      <c r="BA47" s="69"/>
      <c r="BB47" s="69"/>
      <c r="BC47" s="69"/>
      <c r="BD47" s="69"/>
      <c r="BE47" s="69"/>
      <c r="BF47" s="69"/>
      <c r="BG47" s="69"/>
      <c r="BH47" s="69"/>
      <c r="BI47" s="69"/>
      <c r="BJ47" s="69"/>
      <c r="BK47" s="69"/>
      <c r="BL47" s="69"/>
      <c r="BM47" s="69"/>
      <c r="BN47" s="69"/>
      <c r="BO47" s="69"/>
      <c r="BP47" s="70"/>
      <c r="BQ47" s="268"/>
      <c r="BR47" s="269"/>
      <c r="BS47" s="77"/>
      <c r="BT47" s="69"/>
      <c r="BU47" s="69"/>
      <c r="BV47" s="69"/>
      <c r="BW47" s="69"/>
      <c r="BX47" s="69"/>
      <c r="BY47" s="69"/>
      <c r="BZ47" s="69"/>
      <c r="CA47" s="69"/>
      <c r="CB47" s="70"/>
      <c r="CC47" s="6"/>
      <c r="CD47" s="6"/>
    </row>
    <row r="48" spans="1:82" x14ac:dyDescent="0.15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  <c r="BQ48" s="6"/>
      <c r="BR48" s="6"/>
      <c r="BS48" s="6"/>
      <c r="BT48" s="6"/>
      <c r="BU48" s="6"/>
      <c r="BV48" s="6"/>
      <c r="BW48" s="6"/>
      <c r="BX48" s="6"/>
      <c r="BY48" s="6"/>
      <c r="BZ48" s="6"/>
      <c r="CA48" s="6"/>
      <c r="CB48" s="6"/>
      <c r="CC48" s="6"/>
      <c r="CD48" s="6"/>
    </row>
    <row r="49" spans="1:82" x14ac:dyDescent="0.15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6"/>
      <c r="BQ49" s="6"/>
      <c r="BR49" s="6"/>
      <c r="BS49" s="6"/>
      <c r="BT49" s="6"/>
      <c r="BU49" s="6"/>
      <c r="BV49" s="6"/>
      <c r="BW49" s="6"/>
      <c r="BX49" s="6"/>
      <c r="BY49" s="6"/>
      <c r="BZ49" s="6"/>
      <c r="CA49" s="6"/>
      <c r="CB49" s="6"/>
      <c r="CC49" s="6"/>
      <c r="CD49" s="6"/>
    </row>
    <row r="50" spans="1:82" x14ac:dyDescent="0.15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6"/>
      <c r="BP50" s="6"/>
      <c r="BQ50" s="6"/>
      <c r="BR50" s="6"/>
      <c r="BS50" s="6"/>
      <c r="BT50" s="6"/>
      <c r="BU50" s="6"/>
      <c r="BV50" s="6"/>
      <c r="BW50" s="6"/>
      <c r="BX50" s="6"/>
      <c r="BY50" s="6"/>
      <c r="BZ50" s="6"/>
      <c r="CA50" s="6"/>
      <c r="CB50" s="6"/>
      <c r="CC50" s="6"/>
      <c r="CD50" s="6"/>
    </row>
    <row r="51" spans="1:82" x14ac:dyDescent="0.15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  <c r="BQ51" s="6"/>
      <c r="BR51" s="6"/>
      <c r="BS51" s="6"/>
      <c r="BT51" s="6"/>
      <c r="BU51" s="6"/>
      <c r="BV51" s="6"/>
      <c r="BW51" s="6"/>
      <c r="BX51" s="6"/>
      <c r="BY51" s="6"/>
      <c r="BZ51" s="6"/>
      <c r="CA51" s="6"/>
      <c r="CB51" s="6"/>
      <c r="CC51" s="6"/>
      <c r="CD51" s="6"/>
    </row>
    <row r="52" spans="1:82" x14ac:dyDescent="0.15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  <c r="BO52" s="6"/>
      <c r="BP52" s="6"/>
      <c r="BQ52" s="6"/>
      <c r="BR52" s="6"/>
      <c r="BS52" s="6"/>
      <c r="BT52" s="6"/>
      <c r="BU52" s="6"/>
      <c r="BV52" s="6"/>
      <c r="BW52" s="6"/>
      <c r="BX52" s="6"/>
      <c r="BY52" s="6"/>
      <c r="BZ52" s="6"/>
      <c r="CA52" s="6"/>
      <c r="CB52" s="6"/>
      <c r="CC52" s="6"/>
      <c r="CD52" s="6"/>
    </row>
    <row r="53" spans="1:82" x14ac:dyDescent="0.15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  <c r="BO53" s="6"/>
      <c r="BP53" s="6"/>
      <c r="BQ53" s="6"/>
      <c r="BR53" s="6"/>
      <c r="BS53" s="6"/>
      <c r="BT53" s="6"/>
      <c r="BU53" s="6"/>
      <c r="BV53" s="6"/>
      <c r="BW53" s="6"/>
      <c r="BX53" s="6"/>
      <c r="BY53" s="6"/>
      <c r="BZ53" s="6"/>
      <c r="CA53" s="6"/>
      <c r="CB53" s="6"/>
      <c r="CC53" s="6"/>
      <c r="CD53" s="6"/>
    </row>
    <row r="54" spans="1:82" x14ac:dyDescent="0.15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  <c r="BO54" s="6"/>
      <c r="BP54" s="6"/>
      <c r="BQ54" s="6"/>
      <c r="BR54" s="6"/>
      <c r="BS54" s="6"/>
      <c r="BT54" s="6"/>
      <c r="BU54" s="6"/>
      <c r="BV54" s="6"/>
      <c r="BW54" s="6"/>
      <c r="BX54" s="6"/>
      <c r="BY54" s="6"/>
      <c r="BZ54" s="6"/>
      <c r="CA54" s="6"/>
      <c r="CB54" s="6"/>
      <c r="CC54" s="6"/>
      <c r="CD54" s="6"/>
    </row>
    <row r="55" spans="1:82" x14ac:dyDescent="0.15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  <c r="BO55" s="6"/>
      <c r="BP55" s="6"/>
      <c r="BQ55" s="6"/>
      <c r="BR55" s="6"/>
      <c r="BS55" s="6"/>
      <c r="BT55" s="6"/>
      <c r="BU55" s="6"/>
      <c r="BV55" s="6"/>
      <c r="BW55" s="6"/>
      <c r="BX55" s="6"/>
      <c r="BY55" s="6"/>
      <c r="BZ55" s="6"/>
      <c r="CA55" s="6"/>
      <c r="CB55" s="6"/>
      <c r="CC55" s="6"/>
      <c r="CD55" s="6"/>
    </row>
    <row r="56" spans="1:82" x14ac:dyDescent="0.15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  <c r="BO56" s="6"/>
      <c r="BP56" s="6"/>
      <c r="BQ56" s="6"/>
      <c r="BR56" s="6"/>
      <c r="BS56" s="6"/>
      <c r="BT56" s="6"/>
      <c r="BU56" s="6"/>
      <c r="BV56" s="6"/>
      <c r="BW56" s="6"/>
      <c r="BX56" s="6"/>
      <c r="BY56" s="6"/>
      <c r="BZ56" s="6"/>
      <c r="CA56" s="6"/>
      <c r="CB56" s="6"/>
      <c r="CC56" s="6"/>
      <c r="CD56" s="6"/>
    </row>
    <row r="57" spans="1:82" x14ac:dyDescent="0.15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  <c r="BP57" s="6"/>
      <c r="BQ57" s="6"/>
      <c r="BR57" s="6"/>
      <c r="BS57" s="6"/>
      <c r="BT57" s="6"/>
      <c r="BU57" s="6"/>
      <c r="BV57" s="6"/>
      <c r="BW57" s="6"/>
      <c r="BX57" s="6"/>
      <c r="BY57" s="6"/>
      <c r="BZ57" s="6"/>
      <c r="CA57" s="6"/>
      <c r="CB57" s="6"/>
      <c r="CC57" s="6"/>
      <c r="CD57" s="6"/>
    </row>
    <row r="58" spans="1:82" x14ac:dyDescent="0.15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  <c r="BO58" s="6"/>
      <c r="BP58" s="6"/>
      <c r="BQ58" s="6"/>
      <c r="BR58" s="6"/>
      <c r="BS58" s="6"/>
      <c r="BT58" s="6"/>
      <c r="BU58" s="6"/>
      <c r="BV58" s="6"/>
      <c r="BW58" s="6"/>
      <c r="BX58" s="6"/>
      <c r="BY58" s="6"/>
      <c r="BZ58" s="6"/>
      <c r="CA58" s="6"/>
      <c r="CB58" s="6"/>
      <c r="CC58" s="6"/>
      <c r="CD58" s="6"/>
    </row>
    <row r="59" spans="1:82" x14ac:dyDescent="0.15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  <c r="BO59" s="6"/>
      <c r="BP59" s="6"/>
      <c r="BQ59" s="6"/>
      <c r="BR59" s="6"/>
      <c r="BS59" s="6"/>
      <c r="BT59" s="6"/>
      <c r="BU59" s="6"/>
      <c r="BV59" s="6"/>
      <c r="BW59" s="6"/>
      <c r="BX59" s="6"/>
      <c r="BY59" s="6"/>
      <c r="BZ59" s="6"/>
      <c r="CA59" s="6"/>
      <c r="CB59" s="6"/>
      <c r="CC59" s="6"/>
      <c r="CD59" s="6"/>
    </row>
  </sheetData>
  <mergeCells count="228">
    <mergeCell ref="AB2:AF2"/>
    <mergeCell ref="AH2:AI2"/>
    <mergeCell ref="AK2:AL2"/>
    <mergeCell ref="BQ2:BU2"/>
    <mergeCell ref="A1:W1"/>
    <mergeCell ref="AP1:BL1"/>
    <mergeCell ref="Y43:AC43"/>
    <mergeCell ref="AD43:AE43"/>
    <mergeCell ref="AL43:AM43"/>
    <mergeCell ref="BN43:BR43"/>
    <mergeCell ref="BS43:BT43"/>
    <mergeCell ref="A43:E43"/>
    <mergeCell ref="AP43:AT43"/>
    <mergeCell ref="BW2:BX2"/>
    <mergeCell ref="BZ2:CA2"/>
    <mergeCell ref="J3:W3"/>
    <mergeCell ref="X3:Z3"/>
    <mergeCell ref="AA3:AC3"/>
    <mergeCell ref="AD3:AF3"/>
    <mergeCell ref="AY3:BL3"/>
    <mergeCell ref="BM3:BO3"/>
    <mergeCell ref="BP3:BR3"/>
    <mergeCell ref="BS3:BU3"/>
    <mergeCell ref="N4:R4"/>
    <mergeCell ref="S4:AA4"/>
    <mergeCell ref="BC4:BG4"/>
    <mergeCell ref="BH4:BP4"/>
    <mergeCell ref="T7:AL7"/>
    <mergeCell ref="BI7:CB7"/>
    <mergeCell ref="A45:E47"/>
    <mergeCell ref="AB45:AC47"/>
    <mergeCell ref="AP45:AT47"/>
    <mergeCell ref="BQ45:BR47"/>
    <mergeCell ref="CA43:CB43"/>
    <mergeCell ref="L8:P8"/>
    <mergeCell ref="Q8:S8"/>
    <mergeCell ref="T8:AM8"/>
    <mergeCell ref="BA8:BE8"/>
    <mergeCell ref="BF8:BH8"/>
    <mergeCell ref="BI8:CB8"/>
    <mergeCell ref="Q9:S9"/>
    <mergeCell ref="T9:AM9"/>
    <mergeCell ref="BF9:BH9"/>
    <mergeCell ref="BI9:CB9"/>
    <mergeCell ref="Q10:V10"/>
    <mergeCell ref="W10:AK10"/>
    <mergeCell ref="BF10:BK10"/>
    <mergeCell ref="BL10:BZ10"/>
    <mergeCell ref="A13:K13"/>
    <mergeCell ref="L13:AM13"/>
    <mergeCell ref="AP13:AZ13"/>
    <mergeCell ref="BA13:CB13"/>
    <mergeCell ref="A14:K14"/>
    <mergeCell ref="L14:AM14"/>
    <mergeCell ref="AP14:AZ14"/>
    <mergeCell ref="BA14:CB14"/>
    <mergeCell ref="A15:K15"/>
    <mergeCell ref="L15:AM15"/>
    <mergeCell ref="AP15:AZ15"/>
    <mergeCell ref="BA15:CB15"/>
    <mergeCell ref="A16:K16"/>
    <mergeCell ref="L16:U16"/>
    <mergeCell ref="AP16:AZ16"/>
    <mergeCell ref="BA16:BJ16"/>
    <mergeCell ref="A17:K17"/>
    <mergeCell ref="L17:U17"/>
    <mergeCell ref="AP17:AZ17"/>
    <mergeCell ref="BA17:BJ17"/>
    <mergeCell ref="A18:K22"/>
    <mergeCell ref="L18:P19"/>
    <mergeCell ref="Q18:U18"/>
    <mergeCell ref="V18:Z18"/>
    <mergeCell ref="AA18:AF18"/>
    <mergeCell ref="AG18:AM18"/>
    <mergeCell ref="BP18:BU18"/>
    <mergeCell ref="BV18:CB18"/>
    <mergeCell ref="BP19:BU19"/>
    <mergeCell ref="BV19:CB19"/>
    <mergeCell ref="BI20:BJ20"/>
    <mergeCell ref="BK20:BM20"/>
    <mergeCell ref="BN20:BO20"/>
    <mergeCell ref="BP20:BS20"/>
    <mergeCell ref="BT20:BU20"/>
    <mergeCell ref="BV20:BZ22"/>
    <mergeCell ref="Q19:U19"/>
    <mergeCell ref="V19:Z19"/>
    <mergeCell ref="AA19:AF19"/>
    <mergeCell ref="AG19:AM19"/>
    <mergeCell ref="BF19:BJ19"/>
    <mergeCell ref="BK19:BO19"/>
    <mergeCell ref="AP18:AZ22"/>
    <mergeCell ref="BA18:BE19"/>
    <mergeCell ref="BF18:BJ18"/>
    <mergeCell ref="BK18:BO18"/>
    <mergeCell ref="L20:M20"/>
    <mergeCell ref="N20:P20"/>
    <mergeCell ref="Q20:S20"/>
    <mergeCell ref="T20:U20"/>
    <mergeCell ref="V20:X20"/>
    <mergeCell ref="Y20:Z20"/>
    <mergeCell ref="AA20:AD20"/>
    <mergeCell ref="AE20:AF20"/>
    <mergeCell ref="AG20:AK22"/>
    <mergeCell ref="BA20:BB20"/>
    <mergeCell ref="BC20:BE20"/>
    <mergeCell ref="BF20:BH20"/>
    <mergeCell ref="AA21:AD21"/>
    <mergeCell ref="AE21:AF21"/>
    <mergeCell ref="BA21:BB21"/>
    <mergeCell ref="BC21:BE21"/>
    <mergeCell ref="L21:M21"/>
    <mergeCell ref="N21:P21"/>
    <mergeCell ref="Q21:S21"/>
    <mergeCell ref="T21:U21"/>
    <mergeCell ref="V21:X21"/>
    <mergeCell ref="Y21:Z21"/>
    <mergeCell ref="BF21:BH21"/>
    <mergeCell ref="BI21:BJ21"/>
    <mergeCell ref="BK21:BM21"/>
    <mergeCell ref="BN21:BO21"/>
    <mergeCell ref="BP21:BS21"/>
    <mergeCell ref="BT21:BU21"/>
    <mergeCell ref="L22:M22"/>
    <mergeCell ref="N22:P22"/>
    <mergeCell ref="Q22:S22"/>
    <mergeCell ref="T22:U22"/>
    <mergeCell ref="V22:X22"/>
    <mergeCell ref="Y22:Z22"/>
    <mergeCell ref="CA22:CB22"/>
    <mergeCell ref="AA22:AD22"/>
    <mergeCell ref="AE22:AF22"/>
    <mergeCell ref="AL22:AM22"/>
    <mergeCell ref="BA22:BB22"/>
    <mergeCell ref="BC22:BE22"/>
    <mergeCell ref="BF22:BH22"/>
    <mergeCell ref="AP23:AZ23"/>
    <mergeCell ref="BI22:BJ22"/>
    <mergeCell ref="BK22:BM22"/>
    <mergeCell ref="BN22:BO22"/>
    <mergeCell ref="BP22:BS22"/>
    <mergeCell ref="BT22:BU22"/>
    <mergeCell ref="BA23:BJ23"/>
    <mergeCell ref="BK23:BR23"/>
    <mergeCell ref="BS23:BZ23"/>
    <mergeCell ref="CA23:CB23"/>
    <mergeCell ref="A24:K27"/>
    <mergeCell ref="A23:K23"/>
    <mergeCell ref="L23:U23"/>
    <mergeCell ref="V23:AC23"/>
    <mergeCell ref="AD23:AK23"/>
    <mergeCell ref="AL23:AM23"/>
    <mergeCell ref="BM24:BO24"/>
    <mergeCell ref="BP24:BR24"/>
    <mergeCell ref="BS24:CB24"/>
    <mergeCell ref="A29:K29"/>
    <mergeCell ref="L29:U29"/>
    <mergeCell ref="AP29:AZ29"/>
    <mergeCell ref="BA29:BJ29"/>
    <mergeCell ref="AP28:AZ28"/>
    <mergeCell ref="BA26:BE26"/>
    <mergeCell ref="AP24:AZ27"/>
    <mergeCell ref="BA24:BE24"/>
    <mergeCell ref="BF24:BL24"/>
    <mergeCell ref="BA25:BE25"/>
    <mergeCell ref="A30:K30"/>
    <mergeCell ref="L30:U30"/>
    <mergeCell ref="AP30:AZ30"/>
    <mergeCell ref="BA30:BJ30"/>
    <mergeCell ref="A31:K31"/>
    <mergeCell ref="L31:AM31"/>
    <mergeCell ref="AP31:AZ31"/>
    <mergeCell ref="BA31:CB31"/>
    <mergeCell ref="B32:J32"/>
    <mergeCell ref="K32:M32"/>
    <mergeCell ref="N32:U32"/>
    <mergeCell ref="V32:X32"/>
    <mergeCell ref="Y32:AD32"/>
    <mergeCell ref="AE32:AG32"/>
    <mergeCell ref="AH32:AM32"/>
    <mergeCell ref="AQ32:AY32"/>
    <mergeCell ref="AZ32:BB32"/>
    <mergeCell ref="BC32:BJ32"/>
    <mergeCell ref="BK32:BM32"/>
    <mergeCell ref="BN32:BS32"/>
    <mergeCell ref="BT32:BV32"/>
    <mergeCell ref="BW32:CB32"/>
    <mergeCell ref="B33:J33"/>
    <mergeCell ref="K33:M33"/>
    <mergeCell ref="N33:U33"/>
    <mergeCell ref="V33:X33"/>
    <mergeCell ref="Y33:AM33"/>
    <mergeCell ref="AQ33:AY33"/>
    <mergeCell ref="AZ33:BB33"/>
    <mergeCell ref="BC33:BJ33"/>
    <mergeCell ref="BK33:BM33"/>
    <mergeCell ref="BN33:CB33"/>
    <mergeCell ref="BF25:BK25"/>
    <mergeCell ref="BM25:BQ25"/>
    <mergeCell ref="BS25:CA25"/>
    <mergeCell ref="Q25:V25"/>
    <mergeCell ref="X25:AB25"/>
    <mergeCell ref="BF26:BK26"/>
    <mergeCell ref="BM26:BQ26"/>
    <mergeCell ref="BS26:CA26"/>
    <mergeCell ref="BA27:BE27"/>
    <mergeCell ref="BF27:BK27"/>
    <mergeCell ref="BM27:BQ27"/>
    <mergeCell ref="BS27:CA27"/>
    <mergeCell ref="X27:AB27"/>
    <mergeCell ref="AD27:AL27"/>
    <mergeCell ref="BC28:BE28"/>
    <mergeCell ref="BG28:BI28"/>
    <mergeCell ref="L24:P24"/>
    <mergeCell ref="Q24:W24"/>
    <mergeCell ref="X24:Z24"/>
    <mergeCell ref="AA24:AC24"/>
    <mergeCell ref="AD24:AM24"/>
    <mergeCell ref="L25:P25"/>
    <mergeCell ref="N28:P28"/>
    <mergeCell ref="R28:T28"/>
    <mergeCell ref="A28:K28"/>
    <mergeCell ref="AD25:AL25"/>
    <mergeCell ref="L26:P26"/>
    <mergeCell ref="Q26:V26"/>
    <mergeCell ref="X26:AB26"/>
    <mergeCell ref="AD26:AL26"/>
    <mergeCell ref="L27:P27"/>
    <mergeCell ref="Q27:V27"/>
  </mergeCells>
  <phoneticPr fontId="4"/>
  <pageMargins left="0.9055118110236221" right="0.39370078740157483" top="0.39370078740157483" bottom="0.19685039370078741" header="0.31496062992125984" footer="0.11811023622047245"/>
  <pageSetup paperSize="9" scale="97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発券申請書（横浜鈴繁・大磯港） </vt:lpstr>
      <vt:lpstr>'発券申請書（横浜鈴繁・大磯港）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ucr720</dc:creator>
  <cp:lastModifiedBy>y.fukumoto</cp:lastModifiedBy>
  <cp:lastPrinted>2025-02-19T02:02:21Z</cp:lastPrinted>
  <dcterms:created xsi:type="dcterms:W3CDTF">2014-06-11T06:13:19Z</dcterms:created>
  <dcterms:modified xsi:type="dcterms:W3CDTF">2025-02-19T06:10:27Z</dcterms:modified>
</cp:coreProperties>
</file>